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evgeniy.nepochatykh\Desktop\Отправка\"/>
    </mc:Choice>
  </mc:AlternateContent>
  <bookViews>
    <workbookView xWindow="0" yWindow="0" windowWidth="28800" windowHeight="11700" tabRatio="767"/>
  </bookViews>
  <sheets>
    <sheet name="Общая информация" sheetId="12" r:id="rId1"/>
    <sheet name="Приобретение муз. инструментов" sheetId="7" r:id="rId2"/>
    <sheet name="Приобретение оборудования" sheetId="10" r:id="rId3"/>
    <sheet name="Приобретение учебных материалов" sheetId="11" r:id="rId4"/>
    <sheet name="Информация о результатах" sheetId="13" r:id="rId5"/>
    <sheet name="списки" sheetId="14" state="hidden" r:id="rId6"/>
  </sheets>
  <definedNames>
    <definedName name="_xlnm.Print_Titles" localSheetId="1">'Приобретение муз. инструментов'!$1:$3</definedName>
    <definedName name="_xlnm.Print_Titles" localSheetId="2">'Приобретение оборудования'!$1:$3</definedName>
    <definedName name="_xlnm.Print_Titles" localSheetId="3">'Приобретение учебных материалов'!$1:$3</definedName>
    <definedName name="_xlnm.Print_Area" localSheetId="4">'Информация о результатах'!$A$1:$I$26</definedName>
    <definedName name="_xlnm.Print_Area" localSheetId="0">'Общая информация'!$A$1:$S$14</definedName>
    <definedName name="_xlnm.Print_Area" localSheetId="1">'Приобретение муз. инструментов'!$A$1:$L$48</definedName>
    <definedName name="_xlnm.Print_Area" localSheetId="2">'Приобретение оборудования'!$A$1:$K$48</definedName>
    <definedName name="_xlnm.Print_Area" localSheetId="3">'Приобретение учебных материалов'!$A$1:$J$49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1" i="7" l="1"/>
  <c r="L28" i="7"/>
  <c r="L43" i="7"/>
  <c r="D14" i="12"/>
  <c r="L46" i="10"/>
  <c r="M45" i="7"/>
  <c r="N14" i="12" l="1"/>
  <c r="K45" i="10"/>
  <c r="K44" i="10"/>
  <c r="K43" i="10"/>
  <c r="K42" i="10"/>
  <c r="K41" i="10"/>
  <c r="K39" i="10"/>
  <c r="K38" i="10"/>
  <c r="K37" i="10"/>
  <c r="K36" i="10"/>
  <c r="K35" i="10"/>
  <c r="K33" i="10"/>
  <c r="K32" i="10"/>
  <c r="K31" i="10"/>
  <c r="K30" i="10"/>
  <c r="K29" i="10"/>
  <c r="K27" i="10"/>
  <c r="K26" i="10"/>
  <c r="K25" i="10"/>
  <c r="K24" i="10"/>
  <c r="K23" i="10"/>
  <c r="K21" i="10"/>
  <c r="K20" i="10"/>
  <c r="K19" i="10"/>
  <c r="K18" i="10"/>
  <c r="K17" i="10"/>
  <c r="K15" i="10"/>
  <c r="K14" i="10"/>
  <c r="K13" i="10"/>
  <c r="K12" i="10"/>
  <c r="K11" i="10"/>
  <c r="K6" i="10"/>
  <c r="K7" i="10"/>
  <c r="K8" i="10"/>
  <c r="K9" i="10"/>
  <c r="K5" i="10"/>
  <c r="J8" i="11"/>
  <c r="J9" i="11"/>
  <c r="J10" i="11"/>
  <c r="J11" i="11"/>
  <c r="J12" i="11"/>
  <c r="J13" i="11"/>
  <c r="J5" i="11"/>
  <c r="J6" i="11"/>
  <c r="J7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" i="11"/>
  <c r="L5" i="7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9" i="7"/>
  <c r="L30" i="7"/>
  <c r="L31" i="7"/>
  <c r="L32" i="7"/>
  <c r="L33" i="7"/>
  <c r="L34" i="7"/>
  <c r="L35" i="7"/>
  <c r="L36" i="7"/>
  <c r="L37" i="7"/>
  <c r="L38" i="7"/>
  <c r="L39" i="7"/>
  <c r="L40" i="7"/>
  <c r="L42" i="7"/>
  <c r="L44" i="7"/>
  <c r="L4" i="7"/>
  <c r="L45" i="7" l="1"/>
  <c r="K46" i="10"/>
  <c r="J47" i="11"/>
  <c r="B14" i="12" l="1"/>
  <c r="C14" i="12"/>
  <c r="A14" i="12" l="1"/>
</calcChain>
</file>

<file path=xl/sharedStrings.xml><?xml version="1.0" encoding="utf-8"?>
<sst xmlns="http://schemas.openxmlformats.org/spreadsheetml/2006/main" count="312" uniqueCount="241">
  <si>
    <t>Общая информация</t>
  </si>
  <si>
    <t>Количество заключенных контрактов (ед.)</t>
  </si>
  <si>
    <t>Публикации в средствах массовой информации
(ссылка на файлообмениик)</t>
  </si>
  <si>
    <t>в том числе:</t>
  </si>
  <si>
    <t>музыкальных инструментов</t>
  </si>
  <si>
    <t>оборудования</t>
  </si>
  <si>
    <t xml:space="preserve"> учебных материалов</t>
  </si>
  <si>
    <t>Всего заключено контрактов</t>
  </si>
  <si>
    <t>из них:</t>
  </si>
  <si>
    <t>Объем средств федерального бюджета
(тыс. руб.)</t>
  </si>
  <si>
    <t>Объем средств регионального бюджета
(тыс. руб.)</t>
  </si>
  <si>
    <t>контракты на приобретение и поставку музыкальных инструментов</t>
  </si>
  <si>
    <t>контракты на приобретение и поставку оборудования</t>
  </si>
  <si>
    <t>контракты на приобретение и поставку учебных материалов</t>
  </si>
  <si>
    <t>Приобретение музыкальных инструментов</t>
  </si>
  <si>
    <t>№</t>
  </si>
  <si>
    <t>Полное наименование
 (с указанием модели)</t>
  </si>
  <si>
    <t>Страна-производитель</t>
  </si>
  <si>
    <t>Наименование  
производителя продукции</t>
  </si>
  <si>
    <t xml:space="preserve">Поставщик (наименование юридического лица) </t>
  </si>
  <si>
    <t>Форма закупки (электронный аукцион, закупка у единственного поставщика и др.)</t>
  </si>
  <si>
    <t>Стоимость одной единицы 
(тыс. руб.)</t>
  </si>
  <si>
    <t xml:space="preserve">
Количество
(ед.)</t>
  </si>
  <si>
    <t>Итоговая стоимость*
(тыс. руб.)</t>
  </si>
  <si>
    <t>Приобретение оборудования</t>
  </si>
  <si>
    <t>ИНН Поставщика</t>
  </si>
  <si>
    <t>Ссылка на закупочную процедуру (при наличии)</t>
  </si>
  <si>
    <t>Приобретение учебных материалов</t>
  </si>
  <si>
    <t>ИТОГО:**</t>
  </si>
  <si>
    <t xml:space="preserve">* общая стоимость всех единиц (в соответствии с количеством, указанным в графе 10) </t>
  </si>
  <si>
    <t>Издательство</t>
  </si>
  <si>
    <t xml:space="preserve">* общая стоимость всех единиц (в соответствии с количеством, указанным в графе 9) </t>
  </si>
  <si>
    <t>Объем средств федерального бюджета, направленных на приобретение 
(тыс. руб.):</t>
  </si>
  <si>
    <t>Объем средств регионального бюджета, направленных на приобретение 
(тыс. руб.):</t>
  </si>
  <si>
    <t>Количество
(ед.)</t>
  </si>
  <si>
    <t>Объем средств иных бюджетов
(тыс. руб.)</t>
  </si>
  <si>
    <t>Общий объем средств
(тыс. руб.)</t>
  </si>
  <si>
    <t>Объем средств иных бюджетов, 
направленных на приобретение 
(тыс. руб.):</t>
  </si>
  <si>
    <t>** указанное значение должно совпадать с суммой значений, указанных в графах 6,9 и 12 раздела "Общая информация"  (объем средств федерального, регионального и иных бюджетов, направленных на приобретение оборудования)</t>
  </si>
  <si>
    <t>** указанное значение должно совпадать с суммой значений, указанных в графах 7,10 и 13 раздела "Общая информация"  (объем средств федерального, регионального и иных бюджетов, направленных на приобретение учебных материалов)</t>
  </si>
  <si>
    <t>Рояль</t>
  </si>
  <si>
    <t>Пианино</t>
  </si>
  <si>
    <t>Скрипка</t>
  </si>
  <si>
    <t>Виолончель</t>
  </si>
  <si>
    <t>Контрабас</t>
  </si>
  <si>
    <t>Арфа</t>
  </si>
  <si>
    <t>Флейта</t>
  </si>
  <si>
    <t>Блокфлейта</t>
  </si>
  <si>
    <t>Гобой</t>
  </si>
  <si>
    <t>Кларнет</t>
  </si>
  <si>
    <t>Валторна</t>
  </si>
  <si>
    <t>Труба</t>
  </si>
  <si>
    <t>Саксофон</t>
  </si>
  <si>
    <t>Фагот</t>
  </si>
  <si>
    <t>Туба</t>
  </si>
  <si>
    <t>Тромбон</t>
  </si>
  <si>
    <t>Гитара</t>
  </si>
  <si>
    <t>Баян</t>
  </si>
  <si>
    <t>Аккордеон</t>
  </si>
  <si>
    <t>Домра</t>
  </si>
  <si>
    <t>Балалайка</t>
  </si>
  <si>
    <t>Гусли</t>
  </si>
  <si>
    <t>Ксилофон</t>
  </si>
  <si>
    <t>Маримба</t>
  </si>
  <si>
    <t xml:space="preserve">Барабанная установка </t>
  </si>
  <si>
    <t>Цифровое пианино</t>
  </si>
  <si>
    <t>Бас-гитара</t>
  </si>
  <si>
    <t>Электрогитара</t>
  </si>
  <si>
    <t>Электробарабаны</t>
  </si>
  <si>
    <t>Синтезатор</t>
  </si>
  <si>
    <t>Прочее</t>
  </si>
  <si>
    <t>Перкуссия, шумовые инструменты</t>
  </si>
  <si>
    <t>2</t>
  </si>
  <si>
    <t>3</t>
  </si>
  <si>
    <t>4</t>
  </si>
  <si>
    <t>5</t>
  </si>
  <si>
    <t>Национальные музыкальные инструменты</t>
  </si>
  <si>
    <t>Комплектующие к музыкальным инструментам</t>
  </si>
  <si>
    <t>Звуковое оборудование</t>
  </si>
  <si>
    <t>Световое оборудование</t>
  </si>
  <si>
    <t>Мультимедийное оборудование</t>
  </si>
  <si>
    <t>1.1</t>
  </si>
  <si>
    <t>1.2</t>
  </si>
  <si>
    <t>1.3</t>
  </si>
  <si>
    <t>1.4</t>
  </si>
  <si>
    <t>1.5</t>
  </si>
  <si>
    <t>2.1</t>
  </si>
  <si>
    <t>2.2</t>
  </si>
  <si>
    <t>2.3</t>
  </si>
  <si>
    <t>2.4</t>
  </si>
  <si>
    <t>2.5</t>
  </si>
  <si>
    <t>3.1</t>
  </si>
  <si>
    <t>3.2</t>
  </si>
  <si>
    <t>3.3</t>
  </si>
  <si>
    <t>3.4</t>
  </si>
  <si>
    <t>3.5</t>
  </si>
  <si>
    <t>4.1</t>
  </si>
  <si>
    <t>4.2</t>
  </si>
  <si>
    <t>4.3</t>
  </si>
  <si>
    <t>4.4</t>
  </si>
  <si>
    <t>4.5</t>
  </si>
  <si>
    <t>5.1</t>
  </si>
  <si>
    <t>5.2</t>
  </si>
  <si>
    <t>5.3</t>
  </si>
  <si>
    <t>5.4</t>
  </si>
  <si>
    <t>5.5</t>
  </si>
  <si>
    <t>Иное</t>
  </si>
  <si>
    <t>Учебная мебель</t>
  </si>
  <si>
    <t>6</t>
  </si>
  <si>
    <t>6.1</t>
  </si>
  <si>
    <t>6.2</t>
  </si>
  <si>
    <t>6.3</t>
  </si>
  <si>
    <t>6.4</t>
  </si>
  <si>
    <t>6.5</t>
  </si>
  <si>
    <t>Модель музыкального инструмента</t>
  </si>
  <si>
    <t>Оборудование для лиц ОВЗ</t>
  </si>
  <si>
    <t>7</t>
  </si>
  <si>
    <t>7.1</t>
  </si>
  <si>
    <t>7.2</t>
  </si>
  <si>
    <t>7.3</t>
  </si>
  <si>
    <t>7.4</t>
  </si>
  <si>
    <t>7.5</t>
  </si>
  <si>
    <r>
      <t xml:space="preserve">Специализированное оборудование 
</t>
    </r>
    <r>
      <rPr>
        <sz val="11"/>
        <color theme="1"/>
        <rFont val="Times New Roman"/>
        <family val="1"/>
        <charset val="204"/>
      </rPr>
      <t>(оборудование для хореографических, хоровых, театральных классов, оркестровых студий, классов живописи, скульптуры, декоративно-прикладного творчества и др.)</t>
    </r>
  </si>
  <si>
    <t>Наименование музыкального инструмента
(*выбор из списка)</t>
  </si>
  <si>
    <t>Итоговая стоимость**
(тыс. руб.)</t>
  </si>
  <si>
    <t>ИТОГО:***</t>
  </si>
  <si>
    <t xml:space="preserve">*Наименование образовательной организации указывается без сокращений </t>
  </si>
  <si>
    <t>Альт (духовой)</t>
  </si>
  <si>
    <t>Альт (струнный)</t>
  </si>
  <si>
    <t>Тенор (духовой)</t>
  </si>
  <si>
    <t>Баритон (духовой)</t>
  </si>
  <si>
    <t>Гармонь</t>
  </si>
  <si>
    <t>Объем средств (тыс. руб.)**</t>
  </si>
  <si>
    <t>**В настоящей отчетной форме любое числовое выражение денежных средств исчисляется в тысячах рублей, где значение - 1 (единица) обозначает - 1000 (тысячу). Пример: 2 578 530 руб. = 2 578,53 тыс.руб.</t>
  </si>
  <si>
    <r>
      <t xml:space="preserve">Наименование 
</t>
    </r>
    <r>
      <rPr>
        <b/>
        <sz val="9"/>
        <color indexed="8"/>
        <rFont val="Times New Roman"/>
        <family val="1"/>
        <charset val="204"/>
      </rPr>
      <t>(необходимо расписать каждый учебный материал, включая наглядные и интерактивные пособия, таблицы, художественные альбомы и т.п., указав полное наименование учебного материала  и ФИО автора/авторов)</t>
    </r>
    <r>
      <rPr>
        <b/>
        <sz val="10"/>
        <color rgb="FFFF0000"/>
        <rFont val="Times New Roman"/>
        <family val="1"/>
        <charset val="204"/>
      </rPr>
      <t/>
    </r>
  </si>
  <si>
    <t>Основные сведения</t>
  </si>
  <si>
    <t xml:space="preserve">Полное наименование образовательной организации </t>
  </si>
  <si>
    <t xml:space="preserve">Адрес образовательной организации </t>
  </si>
  <si>
    <t>Численность обучающихся</t>
  </si>
  <si>
    <t>кол-во обучающихся на бюджетной форме обучения 
(чел.)</t>
  </si>
  <si>
    <t>кол-во обучающихся на платной форме обучения 
(чел.)</t>
  </si>
  <si>
    <t>Реализация дополнительных предпрофессиональных и общеразвивающих программ в области искусств</t>
  </si>
  <si>
    <t>Дополнительные предпрофессиональные программы в области искусств</t>
  </si>
  <si>
    <t>Дополнительные общеразвивающие программы в области искусств</t>
  </si>
  <si>
    <t>Реализация творческой деятельности</t>
  </si>
  <si>
    <t>Постоянно действующие творческие коллективы</t>
  </si>
  <si>
    <t xml:space="preserve">Сведения о музыкальных инструментах и их состоянии </t>
  </si>
  <si>
    <t xml:space="preserve">Количество музыкальных инструментов, используемых в учебном процессе </t>
  </si>
  <si>
    <t>Фотографии поставленных музыкальных инструментов, оборудования и учебных материалов
(ссылка на файлообмениик)</t>
  </si>
  <si>
    <t>*выбор из списка: выделить ячейку, нажать на появившуюся стрелку справа от ячейки, выбрать нужное значение из выпадающего списка. Для просмотра всего списка возможных значений необходимо двигать ползунок справа</t>
  </si>
  <si>
    <t xml:space="preserve">** общая стоимость всех единиц (в соответствии с количеством, указанным в графе 11) </t>
  </si>
  <si>
    <t>*** указанное значение должно совпадать с суммой значений, указанных в графах 5,8 и 11 раздела "Общая информация"  (объем средств федерального, регионального и иных бюджетов, направленных на приобретение музыкальных инструментов)</t>
  </si>
  <si>
    <t>1.</t>
  </si>
  <si>
    <t>2.</t>
  </si>
  <si>
    <t>3.</t>
  </si>
  <si>
    <t>4.</t>
  </si>
  <si>
    <t>5.</t>
  </si>
  <si>
    <t>ИНФОРМАЦИЯ
о  результатах и изменениях, произошедших в образовательной организации после завершения реализации мероприятия по оснащению музыкальными инструментами, оборудованием и учебными материалами</t>
  </si>
  <si>
    <t>***Дата, по состоянию на которую образовательная организация оснащена музыкальными инструментами, оборудованием и учебными материалами в полном объеме (100% доведение средств до поставщиков)</t>
  </si>
  <si>
    <t>****Дата торжественного мероприятия, посвященного завершению оснащения образовательной организации (с участием представителей органов исполнительной власти, родителей обучающихся, прессы)</t>
  </si>
  <si>
    <t xml:space="preserve">                (полное наименование образовательной организации*)</t>
  </si>
  <si>
    <t xml:space="preserve">           (юридический адрес образовательной организации)</t>
  </si>
  <si>
    <t>ИНФОРМАЦИЯ
о приобретении в 2024 году в рамках федерального проекта «Культурная среда» национального проекта «Культура» музыкальных инструментов, оборудования и учебных материалов 
для детских школ искусств и профессиональных образовательных организаций, 
находящихся в ведении органов управления культурой субъектов Российской Федерации и муниципальных образований</t>
  </si>
  <si>
    <t>Республика Башкортостан</t>
  </si>
  <si>
    <t>Республика Марий Эл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</si>
  <si>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</si>
  <si>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</si>
  <si>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</si>
  <si>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</si>
  <si>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>Пермский край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</si>
  <si>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</si>
  <si>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</si>
  <si>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</si>
  <si>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</si>
  <si>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Самарская область</t>
  </si>
  <si>
    <t>Саратовская область</t>
  </si>
  <si>
    <t>Ульяновская область</t>
  </si>
  <si>
    <t>Республика Алтай</t>
  </si>
  <si>
    <t>Республика Бурятия</t>
  </si>
  <si>
    <t>Республика Тыва</t>
  </si>
  <si>
    <t>Республика Хакасия</t>
  </si>
  <si>
    <t>Алтайский край</t>
  </si>
  <si>
    <t>Забайкальский край</t>
  </si>
  <si>
    <t>Красноярский край</t>
  </si>
  <si>
    <t>Иркутская область</t>
  </si>
  <si>
    <t>Кемеровская область</t>
  </si>
  <si>
    <t>Новосибирская область</t>
  </si>
  <si>
    <t>Омская область</t>
  </si>
  <si>
    <t>Томская область</t>
  </si>
  <si>
    <t>Республика Адыгея</t>
  </si>
  <si>
    <t>Республика Калмыкия</t>
  </si>
  <si>
    <t>Республика Крым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</si>
  <si>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</si>
  <si>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</si>
  <si>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</si>
  <si>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</si>
  <si>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Город Севастополь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</si>
  <si>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</si>
  <si>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</si>
  <si>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</si>
  <si>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</si>
  <si>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Республика Северная Осетия - Алания</t>
  </si>
  <si>
    <t>Чеченская Республика</t>
  </si>
  <si>
    <t>Ставропольский край</t>
  </si>
  <si>
    <t>Донецкая Народная Республика</t>
  </si>
  <si>
    <t>Луганская Народная Республика</t>
  </si>
  <si>
    <t>Запорожская область</t>
  </si>
  <si>
    <t xml:space="preserve">Херсонская область </t>
  </si>
  <si>
    <t xml:space="preserve">Руководитель исполнительного органа
субъекта Российской Федерации
в области культуры
____________________________
«       »_________________ 20    г.
М.П.
</t>
  </si>
  <si>
    <t xml:space="preserve">
Директор образовательной организации
___________________________ 
«     »_________________ 20    г.
М.П.</t>
  </si>
  <si>
    <t>Форма закупки 
(электронный аукцион, закупка у единственного поставщика и др.)</t>
  </si>
  <si>
    <t>Наименование субъекта Российской Федерации</t>
  </si>
  <si>
    <r>
      <t>По состоянию на 31.12.2024 (</t>
    </r>
    <r>
      <rPr>
        <b/>
        <u/>
        <sz val="11"/>
        <color theme="1"/>
        <rFont val="Times New Roman"/>
        <family val="1"/>
        <charset val="204"/>
      </rPr>
      <t>по итогам реализации</t>
    </r>
    <r>
      <rPr>
        <sz val="11"/>
        <color theme="1"/>
        <rFont val="Times New Roman"/>
        <family val="1"/>
        <charset val="204"/>
      </rPr>
      <t xml:space="preserve"> мероприятия по оснащению музыкальными инструментами, оборудованием, учебными материалами)</t>
    </r>
  </si>
  <si>
    <r>
      <t>По состоянию на 31.12.2023 (</t>
    </r>
    <r>
      <rPr>
        <b/>
        <u/>
        <sz val="11"/>
        <color theme="1"/>
        <rFont val="Times New Roman"/>
        <family val="1"/>
        <charset val="204"/>
      </rPr>
      <t>до начала реализации мероприятия</t>
    </r>
    <r>
      <rPr>
        <sz val="11"/>
        <color theme="1"/>
        <rFont val="Times New Roman"/>
        <family val="1"/>
        <charset val="204"/>
      </rPr>
      <t xml:space="preserve"> по оснащению музыкальными инструментами, оборудованием, учебными материалами)</t>
    </r>
  </si>
  <si>
    <r>
      <t>кол-во реализуемых программ по состоянию на 31.12.2023 
(</t>
    </r>
    <r>
      <rPr>
        <b/>
        <u/>
        <sz val="11"/>
        <color theme="1"/>
        <rFont val="Times New Roman"/>
        <family val="1"/>
        <charset val="204"/>
      </rPr>
      <t xml:space="preserve">до начала реализации </t>
    </r>
    <r>
      <rPr>
        <sz val="11"/>
        <color theme="1"/>
        <rFont val="Times New Roman"/>
        <family val="1"/>
        <charset val="204"/>
      </rPr>
      <t>мероприятия по оснащению музыкальными инструментами, оборудованием, учебными материалами)          
 (ед.)</t>
    </r>
  </si>
  <si>
    <r>
      <t>кол-во реализуемых программ по состоянию на 
31.12.2024                                (</t>
    </r>
    <r>
      <rPr>
        <b/>
        <u/>
        <sz val="11"/>
        <color theme="1"/>
        <rFont val="Times New Roman"/>
        <family val="1"/>
        <charset val="204"/>
      </rPr>
      <t xml:space="preserve">по итогам реализации </t>
    </r>
    <r>
      <rPr>
        <sz val="11"/>
        <color theme="1"/>
        <rFont val="Times New Roman"/>
        <family val="1"/>
        <charset val="204"/>
      </rPr>
      <t>мероприятия по оснащению музыкальными инструментами, оборудованием, учебными материалами)          
 (ед.)</t>
    </r>
  </si>
  <si>
    <r>
      <t>наименование реализуемых программ по состоянию на 31.12.2023
(</t>
    </r>
    <r>
      <rPr>
        <b/>
        <u/>
        <sz val="11"/>
        <color theme="1"/>
        <rFont val="Times New Roman"/>
        <family val="1"/>
        <charset val="204"/>
      </rPr>
      <t>до начала реализации</t>
    </r>
    <r>
      <rPr>
        <sz val="11"/>
        <color theme="1"/>
        <rFont val="Times New Roman"/>
        <family val="1"/>
        <charset val="204"/>
      </rPr>
      <t xml:space="preserve"> мероприятия по оснащению музыкальными инструментами, оборудованием, учебными материалами) </t>
    </r>
  </si>
  <si>
    <r>
      <t>наименование реализуемых программ по состоянию на 31.12.2024 
(</t>
    </r>
    <r>
      <rPr>
        <b/>
        <u/>
        <sz val="11"/>
        <color theme="1"/>
        <rFont val="Times New Roman"/>
        <family val="1"/>
        <charset val="204"/>
      </rPr>
      <t xml:space="preserve">по итогам реализации </t>
    </r>
    <r>
      <rPr>
        <sz val="11"/>
        <color theme="1"/>
        <rFont val="Times New Roman"/>
        <family val="1"/>
        <charset val="204"/>
      </rPr>
      <t xml:space="preserve">мероприятия по оснащению музыкальными инструментами, оборудованием, учебными материалами) </t>
    </r>
  </si>
  <si>
    <r>
      <t>кол-во реализуемых программ по состоянию на 31.12.2023  
(</t>
    </r>
    <r>
      <rPr>
        <b/>
        <u/>
        <sz val="11"/>
        <color theme="1"/>
        <rFont val="Times New Roman"/>
        <family val="1"/>
        <charset val="204"/>
      </rPr>
      <t xml:space="preserve">до начала реализации </t>
    </r>
    <r>
      <rPr>
        <sz val="11"/>
        <color theme="1"/>
        <rFont val="Times New Roman"/>
        <family val="1"/>
        <charset val="204"/>
      </rPr>
      <t>мероприятия по оснащению музыкальными инструментами, оборудованием, учебными материалами)       
(ед.)</t>
    </r>
  </si>
  <si>
    <r>
      <t>кол-во реализуемых программ по состоянию на 31.12.2024                        (</t>
    </r>
    <r>
      <rPr>
        <b/>
        <u/>
        <sz val="11"/>
        <color theme="1"/>
        <rFont val="Times New Roman"/>
        <family val="1"/>
        <charset val="204"/>
      </rPr>
      <t xml:space="preserve">по итогам реализации </t>
    </r>
    <r>
      <rPr>
        <sz val="11"/>
        <color theme="1"/>
        <rFont val="Times New Roman"/>
        <family val="1"/>
        <charset val="204"/>
      </rPr>
      <t>мероприятия по оснащению музыкальными инструментами, оборудованием, учебными материалами) 
(ед.)</t>
    </r>
  </si>
  <si>
    <r>
      <t>наименование реализуемых программ по состоянию на 31.12.2023 
(</t>
    </r>
    <r>
      <rPr>
        <b/>
        <u/>
        <sz val="11"/>
        <color theme="1"/>
        <rFont val="Times New Roman"/>
        <family val="1"/>
        <charset val="204"/>
      </rPr>
      <t xml:space="preserve">до начала реализации </t>
    </r>
    <r>
      <rPr>
        <sz val="11"/>
        <color theme="1"/>
        <rFont val="Times New Roman"/>
        <family val="1"/>
        <charset val="204"/>
      </rPr>
      <t xml:space="preserve">мероприятия по оснащению музыкальными инструментами, оборудованием, учебными материалами) </t>
    </r>
  </si>
  <si>
    <r>
      <t>наименование реализуемых программ по состоянию на 31.12.2024                             (</t>
    </r>
    <r>
      <rPr>
        <b/>
        <u/>
        <sz val="11"/>
        <color theme="1"/>
        <rFont val="Times New Roman"/>
        <family val="1"/>
        <charset val="204"/>
      </rPr>
      <t xml:space="preserve">по итогам реализации </t>
    </r>
    <r>
      <rPr>
        <sz val="11"/>
        <color theme="1"/>
        <rFont val="Times New Roman"/>
        <family val="1"/>
        <charset val="204"/>
      </rPr>
      <t>мероприятия по оснащению музыкальными инструментами, оборудованием, учебными материалами)</t>
    </r>
  </si>
  <si>
    <r>
      <t>кол-во творческих коллективов 
по состоянию на 
31.12.2023 
(</t>
    </r>
    <r>
      <rPr>
        <b/>
        <u/>
        <sz val="11"/>
        <color theme="1"/>
        <rFont val="Times New Roman"/>
        <family val="1"/>
        <charset val="204"/>
      </rPr>
      <t xml:space="preserve">до начала реализации </t>
    </r>
    <r>
      <rPr>
        <sz val="11"/>
        <color theme="1"/>
        <rFont val="Times New Roman"/>
        <family val="1"/>
        <charset val="204"/>
      </rPr>
      <t xml:space="preserve">мероприятия по оснащению музыкальными инструментами, оборудованием, учебными материалами) 
(ед.)     </t>
    </r>
  </si>
  <si>
    <r>
      <t>кол-во творческих коллективов 
по состоянию на 
31.12.2024 
(</t>
    </r>
    <r>
      <rPr>
        <b/>
        <u/>
        <sz val="11"/>
        <color theme="1"/>
        <rFont val="Times New Roman"/>
        <family val="1"/>
        <charset val="204"/>
      </rPr>
      <t xml:space="preserve">по итогам реализации </t>
    </r>
    <r>
      <rPr>
        <sz val="11"/>
        <color theme="1"/>
        <rFont val="Times New Roman"/>
        <family val="1"/>
        <charset val="204"/>
      </rPr>
      <t xml:space="preserve">мероприятия по оснащению музыкальными инструментами, оборудованием, учебными материалами) 
(ед.)     </t>
    </r>
  </si>
  <si>
    <r>
      <t>численность участников творческих коллективов из числа обучающихся 
по состоянию на 
31.12.2023        
(</t>
    </r>
    <r>
      <rPr>
        <b/>
        <u/>
        <sz val="11"/>
        <color theme="1"/>
        <rFont val="Times New Roman"/>
        <family val="1"/>
        <charset val="204"/>
      </rPr>
      <t xml:space="preserve">до начала реализации </t>
    </r>
    <r>
      <rPr>
        <sz val="11"/>
        <color theme="1"/>
        <rFont val="Times New Roman"/>
        <family val="1"/>
        <charset val="204"/>
      </rPr>
      <t xml:space="preserve">мероприятия по оснащению музыкальными инструментами, оборудованием, учебными материалами) 
 (чел.) </t>
    </r>
  </si>
  <si>
    <r>
      <t>численность участников творческих коллективов из числа обучающихся 
по состоянию на 
31.12.2024                           
  (</t>
    </r>
    <r>
      <rPr>
        <b/>
        <u/>
        <sz val="11"/>
        <color theme="1"/>
        <rFont val="Times New Roman"/>
        <family val="1"/>
        <charset val="204"/>
      </rPr>
      <t xml:space="preserve">по итогам реализации </t>
    </r>
    <r>
      <rPr>
        <sz val="11"/>
        <color theme="1"/>
        <rFont val="Times New Roman"/>
        <family val="1"/>
        <charset val="204"/>
      </rPr>
      <t>мероприятия по оснащению музыкальными инструментами, оборудованием, учебными материалами) 
(чел.)</t>
    </r>
  </si>
  <si>
    <r>
      <t xml:space="preserve">наименование созданных после завершения мероприятия по оснащению музыкальными инструментами, 
оборудованием, учебными материалами творческих коллективов                       
по состоянию на 31.12.2024   
</t>
    </r>
    <r>
      <rPr>
        <i/>
        <sz val="11"/>
        <color theme="1"/>
        <rFont val="Times New Roman"/>
        <family val="1"/>
        <charset val="204"/>
      </rPr>
      <t xml:space="preserve">(в случае отсутствия созданных творческих коллективов данный столбец не заполняется)  </t>
    </r>
  </si>
  <si>
    <r>
      <t xml:space="preserve">общее кол-во музыкальных инструментов, используемых в учебном процессе по состоянию на 31.12.2023 
</t>
    </r>
    <r>
      <rPr>
        <b/>
        <u/>
        <sz val="11"/>
        <color theme="1"/>
        <rFont val="Times New Roman"/>
        <family val="1"/>
        <charset val="204"/>
      </rPr>
      <t>(до начала реализации</t>
    </r>
    <r>
      <rPr>
        <sz val="11"/>
        <color theme="1"/>
        <rFont val="Times New Roman"/>
        <family val="1"/>
        <charset val="204"/>
      </rPr>
      <t xml:space="preserve"> мероприятия по оснащению музыкальными инструментами, оборудованием, учебными материалами) 
(ед.)</t>
    </r>
  </si>
  <si>
    <r>
      <t xml:space="preserve">общее кол-во музыкальных инструментов, используемых в учебном процессе по состоянию на 31.12.2024  
</t>
    </r>
    <r>
      <rPr>
        <b/>
        <u/>
        <sz val="11"/>
        <color theme="1"/>
        <rFont val="Times New Roman"/>
        <family val="1"/>
        <charset val="204"/>
      </rPr>
      <t>(по итогам реализации</t>
    </r>
    <r>
      <rPr>
        <sz val="11"/>
        <color theme="1"/>
        <rFont val="Times New Roman"/>
        <family val="1"/>
        <charset val="204"/>
      </rPr>
      <t xml:space="preserve"> мероприятия по оснащению музыкальными инструментами, оборудованием, учебными материалами) 
(ед.)</t>
    </r>
  </si>
  <si>
    <r>
      <t>кол-во устаревших и подлежащих списанию музыкальных инструментов по состоянию на 31.12.2023        
(</t>
    </r>
    <r>
      <rPr>
        <b/>
        <u/>
        <sz val="11"/>
        <color theme="1"/>
        <rFont val="Times New Roman"/>
        <family val="1"/>
        <charset val="204"/>
      </rPr>
      <t>до начала реализации</t>
    </r>
    <r>
      <rPr>
        <sz val="11"/>
        <color theme="1"/>
        <rFont val="Times New Roman"/>
        <family val="1"/>
        <charset val="204"/>
      </rPr>
      <t xml:space="preserve"> мероприятия по оснащению музыкальными инструментами, оборудованием, учебными материалами) 
(ед.)</t>
    </r>
  </si>
  <si>
    <r>
      <t>кол-во устаревших и подлежащих списанию музыкальных инструментов по состоянию на 31.12.2024  (</t>
    </r>
    <r>
      <rPr>
        <b/>
        <u/>
        <sz val="11"/>
        <color theme="1"/>
        <rFont val="Times New Roman"/>
        <family val="1"/>
        <charset val="204"/>
      </rPr>
      <t>по итогам реализации</t>
    </r>
    <r>
      <rPr>
        <sz val="11"/>
        <color theme="1"/>
        <rFont val="Times New Roman"/>
        <family val="1"/>
        <charset val="204"/>
      </rPr>
      <t xml:space="preserve"> мероприятия по оснащению музыкальными инструментами, оборудованием, учебными материалами)  
(ед.)</t>
    </r>
  </si>
  <si>
    <t>Ссылка на закупочную процедуру 
(при наличии)</t>
  </si>
  <si>
    <t>В том числе
(из гр. 12) 
на товары отечественного производства,
(тыс. руб.)</t>
  </si>
  <si>
    <t>В том числе
(из гр. 11)
на товары
 отечественного производства
(тыс. руб.)</t>
  </si>
  <si>
    <t>1.
2.
3.
4.
5.</t>
  </si>
  <si>
    <t xml:space="preserve">1.
2.
3.
4.
</t>
  </si>
  <si>
    <t xml:space="preserve">               (cубъект Российской Федерации)</t>
  </si>
  <si>
    <t>Вибрафон</t>
  </si>
  <si>
    <t>Тарелки</t>
  </si>
  <si>
    <t>Литавры</t>
  </si>
  <si>
    <t>Барабан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</si>
</sst>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3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0"/>
      <color theme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0"/>
      <color theme="10"/>
      <name val="Calibri"/>
      <family val="2"/>
      <charset val="204"/>
    </font>
    <font>
      <b/>
      <sz val="9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b/>
      <u/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7" fillId="0" borderId="0"/>
    <xf numFmtId="0" fontId="18" fillId="0" borderId="0" applyNumberFormat="0" applyFill="0" applyBorder="0" applyProtection="0">
      <alignment vertical="top"/>
      <protection locked="0"/>
    </xf>
    <xf numFmtId="0" fontId="18" fillId="0" borderId="0" applyNumberFormat="0" applyFill="0" applyBorder="0" applyProtection="0">
      <alignment vertical="top"/>
      <protection locked="0"/>
    </xf>
    <xf numFmtId="43" fontId="17" fillId="0" borderId="0" applyFont="0" applyFill="0" applyBorder="0" applyProtection="0"/>
  </cellStyleXfs>
  <cellXfs count="204">
    <xf numFmtId="0" fontId="0" fillId="0" borderId="0" xfId="0"/>
    <xf numFmtId="49" fontId="5" fillId="0" borderId="2" xfId="1" applyNumberFormat="1" applyFont="1" applyBorder="1" applyAlignment="1" applyProtection="1">
      <alignment vertical="center" wrapText="1"/>
      <protection locked="0"/>
    </xf>
    <xf numFmtId="49" fontId="5" fillId="0" borderId="2" xfId="1" applyNumberFormat="1" applyFont="1" applyBorder="1" applyAlignment="1" applyProtection="1">
      <alignment horizontal="center" vertical="center" wrapText="1"/>
      <protection locked="0"/>
    </xf>
    <xf numFmtId="4" fontId="5" fillId="0" borderId="2" xfId="1" applyNumberFormat="1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10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3" fontId="5" fillId="0" borderId="2" xfId="1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top"/>
      <protection locked="0"/>
    </xf>
    <xf numFmtId="4" fontId="9" fillId="2" borderId="2" xfId="0" applyNumberFormat="1" applyFont="1" applyFill="1" applyBorder="1" applyAlignment="1" applyProtection="1">
      <alignment horizontal="center" vertical="center"/>
      <protection locked="0"/>
    </xf>
    <xf numFmtId="4" fontId="5" fillId="2" borderId="7" xfId="0" applyNumberFormat="1" applyFont="1" applyFill="1" applyBorder="1" applyAlignment="1" applyProtection="1">
      <alignment horizontal="center" vertical="center"/>
      <protection locked="0"/>
    </xf>
    <xf numFmtId="49" fontId="11" fillId="0" borderId="2" xfId="3" applyNumberFormat="1" applyBorder="1" applyAlignment="1" applyProtection="1">
      <alignment horizontal="center" vertical="center" wrapText="1"/>
      <protection locked="0"/>
    </xf>
    <xf numFmtId="49" fontId="5" fillId="0" borderId="7" xfId="1" applyNumberFormat="1" applyFont="1" applyBorder="1" applyAlignment="1" applyProtection="1">
      <alignment vertical="center" wrapText="1"/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7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49" fontId="5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23" fillId="4" borderId="0" xfId="0" applyFont="1" applyFill="1" applyAlignment="1" applyProtection="1">
      <alignment vertical="center"/>
      <protection locked="0"/>
    </xf>
    <xf numFmtId="4" fontId="9" fillId="2" borderId="0" xfId="0" applyNumberFormat="1" applyFont="1" applyFill="1" applyAlignment="1" applyProtection="1">
      <alignment horizontal="center" vertical="center"/>
      <protection locked="0"/>
    </xf>
    <xf numFmtId="4" fontId="5" fillId="2" borderId="0" xfId="0" applyNumberFormat="1" applyFont="1" applyFill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4" fontId="10" fillId="2" borderId="0" xfId="0" applyNumberFormat="1" applyFont="1" applyFill="1" applyAlignment="1" applyProtection="1">
      <alignment horizontal="center" vertical="center"/>
      <protection locked="0"/>
    </xf>
    <xf numFmtId="4" fontId="5" fillId="0" borderId="0" xfId="0" applyNumberFormat="1" applyFont="1" applyAlignment="1" applyProtection="1">
      <alignment horizontal="center" vertical="center"/>
      <protection locked="0"/>
    </xf>
    <xf numFmtId="49" fontId="25" fillId="0" borderId="0" xfId="3" applyNumberFormat="1" applyFont="1" applyFill="1" applyBorder="1" applyAlignment="1" applyProtection="1">
      <alignment vertical="top" wrapText="1"/>
      <protection locked="0"/>
    </xf>
    <xf numFmtId="49" fontId="12" fillId="0" borderId="0" xfId="2" applyNumberFormat="1" applyFont="1" applyFill="1" applyBorder="1" applyAlignment="1" applyProtection="1">
      <alignment vertical="top" wrapText="1"/>
      <protection locked="0"/>
    </xf>
    <xf numFmtId="0" fontId="15" fillId="6" borderId="21" xfId="0" applyFont="1" applyFill="1" applyBorder="1" applyAlignment="1">
      <alignment horizontal="center" vertical="center"/>
    </xf>
    <xf numFmtId="0" fontId="15" fillId="6" borderId="2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10" fillId="2" borderId="0" xfId="0" applyFont="1" applyFill="1" applyAlignment="1" applyProtection="1">
      <alignment vertical="top"/>
      <protection locked="0"/>
    </xf>
    <xf numFmtId="0" fontId="7" fillId="7" borderId="2" xfId="0" applyFont="1" applyFill="1" applyBorder="1" applyAlignment="1">
      <alignment horizontal="center" vertical="center" wrapText="1"/>
    </xf>
    <xf numFmtId="49" fontId="16" fillId="7" borderId="2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30" xfId="0" applyBorder="1"/>
    <xf numFmtId="0" fontId="4" fillId="3" borderId="9" xfId="0" applyFont="1" applyFill="1" applyBorder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/>
    </xf>
    <xf numFmtId="0" fontId="24" fillId="0" borderId="0" xfId="0" applyFont="1" applyProtection="1">
      <protection locked="0"/>
    </xf>
    <xf numFmtId="3" fontId="5" fillId="2" borderId="0" xfId="0" applyNumberFormat="1" applyFont="1" applyFill="1" applyAlignment="1" applyProtection="1">
      <alignment horizontal="left" vertical="center"/>
      <protection locked="0"/>
    </xf>
    <xf numFmtId="4" fontId="5" fillId="2" borderId="0" xfId="0" applyNumberFormat="1" applyFont="1" applyFill="1" applyAlignment="1" applyProtection="1">
      <alignment horizontal="center" vertical="center" wrapText="1"/>
      <protection locked="0"/>
    </xf>
    <xf numFmtId="0" fontId="10" fillId="2" borderId="0" xfId="0" applyFont="1" applyFill="1" applyProtection="1">
      <protection locked="0"/>
    </xf>
    <xf numFmtId="4" fontId="10" fillId="2" borderId="0" xfId="0" applyNumberFormat="1" applyFont="1" applyFill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wrapText="1"/>
      <protection locked="0"/>
    </xf>
    <xf numFmtId="4" fontId="5" fillId="0" borderId="2" xfId="0" applyNumberFormat="1" applyFont="1" applyBorder="1" applyAlignment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4" fontId="5" fillId="0" borderId="8" xfId="1" applyNumberFormat="1" applyFont="1" applyFill="1" applyBorder="1" applyAlignment="1" applyProtection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 wrapText="1"/>
      <protection locked="0"/>
    </xf>
    <xf numFmtId="1" fontId="5" fillId="0" borderId="2" xfId="1" applyNumberFormat="1" applyFont="1" applyBorder="1" applyAlignment="1" applyProtection="1">
      <alignment horizontal="center" vertical="center" wrapText="1"/>
      <protection locked="0"/>
    </xf>
    <xf numFmtId="4" fontId="8" fillId="5" borderId="8" xfId="0" applyNumberFormat="1" applyFont="1" applyFill="1" applyBorder="1" applyAlignment="1">
      <alignment horizontal="center" vertical="center"/>
    </xf>
    <xf numFmtId="4" fontId="7" fillId="5" borderId="8" xfId="1" applyNumberFormat="1" applyFont="1" applyFill="1" applyBorder="1" applyAlignment="1" applyProtection="1">
      <alignment horizontal="center" vertical="center"/>
    </xf>
    <xf numFmtId="2" fontId="5" fillId="0" borderId="8" xfId="0" applyNumberFormat="1" applyFont="1" applyBorder="1" applyAlignment="1">
      <alignment horizontal="center" vertical="center" wrapText="1"/>
    </xf>
    <xf numFmtId="0" fontId="4" fillId="0" borderId="2" xfId="0" applyFont="1" applyBorder="1" applyProtection="1">
      <protection locked="0"/>
    </xf>
    <xf numFmtId="4" fontId="19" fillId="5" borderId="8" xfId="5" applyNumberFormat="1" applyFont="1" applyFill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/>
    </xf>
    <xf numFmtId="0" fontId="11" fillId="0" borderId="2" xfId="3" applyBorder="1" applyAlignment="1" applyProtection="1">
      <alignment horizontal="center" vertical="center" wrapText="1"/>
      <protection locked="0"/>
    </xf>
    <xf numFmtId="0" fontId="0" fillId="0" borderId="28" xfId="0" applyBorder="1"/>
    <xf numFmtId="49" fontId="10" fillId="0" borderId="2" xfId="4" applyNumberFormat="1" applyFont="1" applyBorder="1" applyAlignment="1" applyProtection="1">
      <alignment vertical="center"/>
      <protection locked="0"/>
    </xf>
    <xf numFmtId="49" fontId="5" fillId="0" borderId="2" xfId="1" applyNumberFormat="1" applyFont="1" applyBorder="1" applyAlignment="1" applyProtection="1">
      <alignment horizontal="left" vertical="center" wrapText="1"/>
      <protection locked="0"/>
    </xf>
    <xf numFmtId="1" fontId="5" fillId="0" borderId="2" xfId="1" applyNumberFormat="1" applyFont="1" applyBorder="1" applyAlignment="1" applyProtection="1">
      <alignment horizontal="left" vertical="center" wrapText="1"/>
      <protection locked="0"/>
    </xf>
    <xf numFmtId="49" fontId="5" fillId="0" borderId="7" xfId="1" applyNumberFormat="1" applyFont="1" applyBorder="1" applyAlignment="1" applyProtection="1">
      <alignment horizontal="left" vertical="center" wrapText="1"/>
      <protection locked="0"/>
    </xf>
    <xf numFmtId="49" fontId="10" fillId="0" borderId="2" xfId="4" applyNumberFormat="1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4" fontId="5" fillId="0" borderId="8" xfId="1" applyNumberFormat="1" applyFont="1" applyFill="1" applyBorder="1" applyAlignment="1" applyProtection="1">
      <alignment horizontal="center" vertical="center"/>
      <protection locked="0"/>
    </xf>
    <xf numFmtId="4" fontId="8" fillId="5" borderId="8" xfId="5" applyNumberFormat="1" applyFont="1" applyFill="1" applyBorder="1" applyAlignment="1">
      <alignment horizontal="center" vertical="center"/>
    </xf>
    <xf numFmtId="0" fontId="7" fillId="7" borderId="2" xfId="0" applyFont="1" applyFill="1" applyBorder="1" applyAlignment="1">
      <alignment vertical="center" wrapText="1"/>
    </xf>
    <xf numFmtId="2" fontId="5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15" fillId="7" borderId="2" xfId="0" applyFont="1" applyFill="1" applyBorder="1" applyAlignment="1">
      <alignment vertical="center"/>
    </xf>
    <xf numFmtId="0" fontId="15" fillId="7" borderId="2" xfId="0" applyFont="1" applyFill="1" applyBorder="1" applyAlignment="1">
      <alignment vertical="center" wrapText="1"/>
    </xf>
    <xf numFmtId="1" fontId="5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/>
    </xf>
    <xf numFmtId="0" fontId="4" fillId="0" borderId="2" xfId="0" quotePrefix="1" applyFont="1" applyBorder="1" applyAlignment="1">
      <alignment horizontal="left"/>
    </xf>
    <xf numFmtId="0" fontId="4" fillId="0" borderId="2" xfId="0" applyFont="1" applyBorder="1"/>
    <xf numFmtId="0" fontId="9" fillId="4" borderId="9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7" fillId="2" borderId="11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24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vertical="top" wrapText="1"/>
      <protection locked="0"/>
    </xf>
    <xf numFmtId="0" fontId="0" fillId="2" borderId="0" xfId="0" applyFill="1" applyAlignment="1" applyProtection="1">
      <alignment vertical="top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right" vertical="top" wrapText="1"/>
      <protection locked="0"/>
    </xf>
    <xf numFmtId="0" fontId="4" fillId="2" borderId="0" xfId="0" applyFont="1" applyFill="1" applyAlignment="1" applyProtection="1">
      <alignment horizontal="right" vertical="top"/>
      <protection locked="0"/>
    </xf>
    <xf numFmtId="0" fontId="20" fillId="4" borderId="12" xfId="0" applyFont="1" applyFill="1" applyBorder="1" applyAlignment="1" applyProtection="1">
      <alignment horizontal="center" vertical="center"/>
      <protection locked="0"/>
    </xf>
    <xf numFmtId="0" fontId="9" fillId="4" borderId="1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21" fillId="4" borderId="12" xfId="0" applyFont="1" applyFill="1" applyBorder="1" applyAlignment="1" applyProtection="1">
      <alignment horizontal="center" vertical="center"/>
      <protection locked="0"/>
    </xf>
    <xf numFmtId="0" fontId="13" fillId="4" borderId="12" xfId="0" applyFont="1" applyFill="1" applyBorder="1" applyProtection="1">
      <protection locked="0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8" fillId="2" borderId="6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24" fillId="2" borderId="8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/>
      <protection locked="0"/>
    </xf>
    <xf numFmtId="0" fontId="10" fillId="2" borderId="0" xfId="0" applyFont="1" applyFill="1" applyAlignment="1" applyProtection="1">
      <alignment horizontal="left" vertical="top" wrapText="1"/>
      <protection locked="0"/>
    </xf>
    <xf numFmtId="0" fontId="10" fillId="0" borderId="1" xfId="0" applyFont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8" fillId="5" borderId="7" xfId="0" applyFont="1" applyFill="1" applyBorder="1" applyAlignment="1">
      <alignment horizontal="right" vertical="center"/>
    </xf>
    <xf numFmtId="0" fontId="8" fillId="5" borderId="9" xfId="0" applyFont="1" applyFill="1" applyBorder="1" applyAlignment="1">
      <alignment horizontal="right" vertical="center"/>
    </xf>
    <xf numFmtId="0" fontId="8" fillId="5" borderId="8" xfId="0" applyFont="1" applyFill="1" applyBorder="1" applyAlignment="1">
      <alignment horizontal="right" vertical="center"/>
    </xf>
    <xf numFmtId="0" fontId="27" fillId="5" borderId="40" xfId="0" applyFont="1" applyFill="1" applyBorder="1" applyAlignment="1">
      <alignment horizontal="center" vertical="center" wrapText="1"/>
    </xf>
    <xf numFmtId="0" fontId="27" fillId="5" borderId="12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9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15" fillId="7" borderId="7" xfId="0" applyFont="1" applyFill="1" applyBorder="1" applyAlignment="1">
      <alignment horizontal="center" vertical="center"/>
    </xf>
    <xf numFmtId="0" fontId="15" fillId="7" borderId="9" xfId="0" applyFont="1" applyFill="1" applyBorder="1" applyAlignment="1">
      <alignment horizontal="center" vertical="center"/>
    </xf>
    <xf numFmtId="0" fontId="15" fillId="7" borderId="8" xfId="0" applyFont="1" applyFill="1" applyBorder="1" applyAlignment="1">
      <alignment horizontal="center" vertical="center"/>
    </xf>
    <xf numFmtId="0" fontId="15" fillId="7" borderId="7" xfId="0" applyFont="1" applyFill="1" applyBorder="1" applyAlignment="1">
      <alignment horizontal="center" vertical="center" wrapText="1"/>
    </xf>
    <xf numFmtId="0" fontId="15" fillId="7" borderId="9" xfId="0" applyFont="1" applyFill="1" applyBorder="1" applyAlignment="1">
      <alignment horizontal="center" vertical="center" wrapText="1"/>
    </xf>
    <xf numFmtId="0" fontId="15" fillId="7" borderId="8" xfId="0" applyFont="1" applyFill="1" applyBorder="1" applyAlignment="1">
      <alignment horizontal="center" vertical="center" wrapText="1"/>
    </xf>
    <xf numFmtId="0" fontId="10" fillId="2" borderId="0" xfId="0" applyFont="1" applyFill="1" applyAlignment="1" applyProtection="1">
      <alignment vertical="top" wrapText="1"/>
      <protection locked="0"/>
    </xf>
    <xf numFmtId="0" fontId="0" fillId="0" borderId="0" xfId="0" applyAlignment="1">
      <alignment vertical="top"/>
    </xf>
    <xf numFmtId="0" fontId="10" fillId="0" borderId="1" xfId="0" applyFont="1" applyBorder="1" applyProtection="1">
      <protection locked="0"/>
    </xf>
    <xf numFmtId="0" fontId="0" fillId="0" borderId="1" xfId="0" applyBorder="1"/>
    <xf numFmtId="0" fontId="19" fillId="5" borderId="7" xfId="5" applyFont="1" applyFill="1" applyBorder="1" applyAlignment="1">
      <alignment horizontal="right" vertical="center"/>
    </xf>
    <xf numFmtId="0" fontId="19" fillId="5" borderId="9" xfId="5" applyFont="1" applyFill="1" applyBorder="1" applyAlignment="1">
      <alignment horizontal="right" vertical="center"/>
    </xf>
    <xf numFmtId="0" fontId="19" fillId="5" borderId="8" xfId="5" applyFont="1" applyFill="1" applyBorder="1" applyAlignment="1">
      <alignment horizontal="right" vertical="center"/>
    </xf>
    <xf numFmtId="0" fontId="10" fillId="0" borderId="0" xfId="0" applyFont="1" applyProtection="1">
      <protection locked="0"/>
    </xf>
    <xf numFmtId="0" fontId="10" fillId="2" borderId="0" xfId="0" applyFont="1" applyFill="1" applyAlignment="1" applyProtection="1">
      <alignment vertical="top"/>
      <protection locked="0"/>
    </xf>
    <xf numFmtId="0" fontId="27" fillId="5" borderId="2" xfId="0" applyFont="1" applyFill="1" applyBorder="1" applyAlignment="1">
      <alignment horizontal="center" vertical="center" wrapText="1"/>
    </xf>
    <xf numFmtId="0" fontId="28" fillId="5" borderId="2" xfId="0" applyFont="1" applyFill="1" applyBorder="1" applyAlignment="1">
      <alignment vertical="center"/>
    </xf>
    <xf numFmtId="0" fontId="8" fillId="5" borderId="7" xfId="0" applyFont="1" applyFill="1" applyBorder="1" applyAlignment="1" applyProtection="1">
      <alignment horizontal="right" vertical="center"/>
      <protection locked="0"/>
    </xf>
    <xf numFmtId="0" fontId="8" fillId="5" borderId="9" xfId="0" applyFont="1" applyFill="1" applyBorder="1" applyAlignment="1" applyProtection="1">
      <alignment horizontal="right" vertical="center"/>
      <protection locked="0"/>
    </xf>
    <xf numFmtId="0" fontId="8" fillId="5" borderId="8" xfId="0" applyFont="1" applyFill="1" applyBorder="1" applyAlignment="1" applyProtection="1">
      <alignment horizontal="right" vertical="center"/>
      <protection locked="0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35" xfId="0" applyFont="1" applyBorder="1" applyAlignment="1">
      <alignment horizontal="left" vertical="top" wrapText="1"/>
    </xf>
    <xf numFmtId="0" fontId="4" fillId="0" borderId="36" xfId="0" applyFont="1" applyBorder="1" applyAlignment="1">
      <alignment horizontal="left" vertical="top" wrapText="1"/>
    </xf>
    <xf numFmtId="0" fontId="4" fillId="0" borderId="41" xfId="0" applyFont="1" applyBorder="1" applyAlignment="1">
      <alignment horizontal="left" vertical="top" wrapText="1"/>
    </xf>
    <xf numFmtId="0" fontId="3" fillId="6" borderId="14" xfId="0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horizontal="center" vertical="center"/>
    </xf>
    <xf numFmtId="0" fontId="30" fillId="6" borderId="14" xfId="0" applyFont="1" applyFill="1" applyBorder="1" applyAlignment="1">
      <alignment horizontal="center" vertical="center"/>
    </xf>
    <xf numFmtId="0" fontId="30" fillId="6" borderId="15" xfId="0" applyFont="1" applyFill="1" applyBorder="1" applyAlignment="1">
      <alignment horizontal="center" vertical="center"/>
    </xf>
    <xf numFmtId="1" fontId="28" fillId="0" borderId="5" xfId="0" applyNumberFormat="1" applyFont="1" applyBorder="1" applyAlignment="1">
      <alignment horizontal="center" vertical="center" wrapText="1"/>
    </xf>
    <xf numFmtId="1" fontId="28" fillId="0" borderId="6" xfId="0" applyNumberFormat="1" applyFont="1" applyBorder="1" applyAlignment="1">
      <alignment horizontal="center" vertical="center" wrapText="1"/>
    </xf>
    <xf numFmtId="0" fontId="3" fillId="6" borderId="28" xfId="0" applyFont="1" applyFill="1" applyBorder="1" applyAlignment="1">
      <alignment horizontal="center" vertical="center"/>
    </xf>
    <xf numFmtId="0" fontId="3" fillId="6" borderId="29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28" fillId="3" borderId="7" xfId="0" applyFont="1" applyFill="1" applyBorder="1" applyAlignment="1">
      <alignment horizontal="center" vertical="center"/>
    </xf>
    <xf numFmtId="0" fontId="28" fillId="3" borderId="9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28" fillId="0" borderId="37" xfId="0" applyFont="1" applyBorder="1" applyAlignment="1">
      <alignment horizontal="center" vertical="center"/>
    </xf>
    <xf numFmtId="0" fontId="28" fillId="0" borderId="39" xfId="0" applyFont="1" applyBorder="1" applyAlignment="1">
      <alignment horizontal="center" vertical="center"/>
    </xf>
    <xf numFmtId="0" fontId="28" fillId="0" borderId="38" xfId="0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28" fillId="3" borderId="0" xfId="0" applyFont="1" applyFill="1" applyAlignment="1">
      <alignment horizontal="center" vertical="center"/>
    </xf>
    <xf numFmtId="0" fontId="28" fillId="3" borderId="3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1" fontId="28" fillId="0" borderId="5" xfId="0" applyNumberFormat="1" applyFont="1" applyBorder="1" applyAlignment="1">
      <alignment horizontal="center" vertical="center"/>
    </xf>
    <xf numFmtId="1" fontId="28" fillId="0" borderId="6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31" xfId="0" applyFont="1" applyBorder="1" applyAlignment="1">
      <alignment horizontal="left" vertical="top" wrapText="1"/>
    </xf>
    <xf numFmtId="0" fontId="4" fillId="0" borderId="32" xfId="0" applyFont="1" applyBorder="1" applyAlignment="1">
      <alignment horizontal="left" vertical="top" wrapText="1"/>
    </xf>
    <xf numFmtId="0" fontId="4" fillId="0" borderId="33" xfId="0" applyFont="1" applyBorder="1" applyAlignment="1">
      <alignment horizontal="left" vertical="top" wrapText="1"/>
    </xf>
    <xf numFmtId="0" fontId="4" fillId="0" borderId="34" xfId="0" applyFont="1" applyBorder="1" applyAlignment="1">
      <alignment horizontal="left" vertical="top" wrapText="1"/>
    </xf>
    <xf numFmtId="0" fontId="28" fillId="3" borderId="3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0" fontId="28" fillId="3" borderId="4" xfId="0" applyFont="1" applyFill="1" applyBorder="1" applyAlignment="1">
      <alignment horizontal="center" vertical="center" wrapText="1"/>
    </xf>
    <xf numFmtId="0" fontId="28" fillId="3" borderId="27" xfId="0" applyFont="1" applyFill="1" applyBorder="1" applyAlignment="1">
      <alignment horizontal="center" vertical="center" wrapText="1"/>
    </xf>
    <xf numFmtId="1" fontId="28" fillId="0" borderId="3" xfId="0" applyNumberFormat="1" applyFont="1" applyBorder="1" applyAlignment="1">
      <alignment horizontal="center" vertical="center" wrapText="1"/>
    </xf>
    <xf numFmtId="1" fontId="13" fillId="0" borderId="4" xfId="0" applyNumberFormat="1" applyFont="1" applyBorder="1" applyAlignment="1">
      <alignment horizontal="center" vertical="center" wrapText="1"/>
    </xf>
    <xf numFmtId="1" fontId="28" fillId="0" borderId="37" xfId="0" applyNumberFormat="1" applyFont="1" applyBorder="1" applyAlignment="1">
      <alignment horizontal="center" vertical="center" wrapText="1"/>
    </xf>
    <xf numFmtId="1" fontId="13" fillId="0" borderId="38" xfId="0" applyNumberFormat="1" applyFont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center" vertical="center" wrapText="1"/>
    </xf>
    <xf numFmtId="0" fontId="15" fillId="5" borderId="14" xfId="0" applyFont="1" applyFill="1" applyBorder="1" applyAlignment="1">
      <alignment horizontal="center" vertical="center" wrapText="1"/>
    </xf>
    <xf numFmtId="0" fontId="15" fillId="5" borderId="15" xfId="0" applyFont="1" applyFill="1" applyBorder="1" applyAlignment="1">
      <alignment horizontal="center" vertical="center" wrapText="1"/>
    </xf>
    <xf numFmtId="0" fontId="15" fillId="5" borderId="16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5" fillId="5" borderId="17" xfId="0" applyFont="1" applyFill="1" applyBorder="1" applyAlignment="1">
      <alignment horizontal="center" vertical="center" wrapText="1"/>
    </xf>
    <xf numFmtId="0" fontId="15" fillId="5" borderId="18" xfId="0" applyFont="1" applyFill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</cellXfs>
  <cellStyles count="9">
    <cellStyle name="Гиперссылка" xfId="3" builtinId="8"/>
    <cellStyle name="Гиперссылка 2" xfId="2"/>
    <cellStyle name="Гиперссылка 2 2" xfId="7"/>
    <cellStyle name="Гиперссылка 3" xfId="6"/>
    <cellStyle name="Обычный" xfId="0" builtinId="0"/>
    <cellStyle name="Обычный 2" xfId="4"/>
    <cellStyle name="Обычный 3" xfId="5"/>
    <cellStyle name="Финансовый" xfId="1" builtinId="3"/>
    <cellStyle name="Финансовый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5"/>
  <sheetViews>
    <sheetView tabSelected="1" zoomScale="70" zoomScaleNormal="70" workbookViewId="0">
      <selection activeCell="W22" sqref="W22"/>
    </sheetView>
  </sheetViews>
  <sheetFormatPr defaultColWidth="8.7109375" defaultRowHeight="15" x14ac:dyDescent="0.25"/>
  <cols>
    <col min="1" max="1" width="16" style="4" customWidth="1"/>
    <col min="2" max="2" width="15.28515625" style="4" customWidth="1"/>
    <col min="3" max="7" width="14.85546875" style="4" customWidth="1"/>
    <col min="8" max="14" width="15.7109375" style="4" customWidth="1"/>
    <col min="15" max="17" width="19.42578125" style="4" customWidth="1"/>
    <col min="18" max="18" width="18.28515625" style="4" customWidth="1"/>
    <col min="19" max="19" width="18.140625" style="4" customWidth="1"/>
    <col min="20" max="20" width="19.5703125" style="42" hidden="1" customWidth="1"/>
    <col min="21" max="16384" width="8.7109375" style="4"/>
  </cols>
  <sheetData>
    <row r="1" spans="1:19" ht="151.5" customHeight="1" x14ac:dyDescent="0.25">
      <c r="A1" s="91" t="s">
        <v>209</v>
      </c>
      <c r="B1" s="92"/>
      <c r="C1" s="93" t="s">
        <v>162</v>
      </c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4" t="s">
        <v>208</v>
      </c>
      <c r="S1" s="95"/>
    </row>
    <row r="2" spans="1:19" x14ac:dyDescent="0.25">
      <c r="A2" s="92"/>
      <c r="B2" s="92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5"/>
      <c r="S2" s="95"/>
    </row>
    <row r="3" spans="1:19" ht="15.75" x14ac:dyDescent="0.25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</row>
    <row r="4" spans="1:19" x14ac:dyDescent="0.25">
      <c r="A4" s="97" t="s">
        <v>160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</row>
    <row r="5" spans="1:19" ht="15.75" x14ac:dyDescent="0.25">
      <c r="A5" s="24"/>
      <c r="B5" s="24"/>
      <c r="C5" s="24"/>
      <c r="D5" s="24"/>
      <c r="E5" s="24"/>
      <c r="F5" s="24"/>
      <c r="G5" s="24"/>
      <c r="H5" s="24"/>
      <c r="I5" s="24"/>
      <c r="J5" s="96"/>
      <c r="K5" s="96"/>
      <c r="L5" s="96"/>
      <c r="M5" s="96"/>
      <c r="N5" s="96"/>
      <c r="O5" s="24"/>
      <c r="P5" s="24"/>
      <c r="Q5" s="24"/>
      <c r="R5" s="24"/>
      <c r="S5" s="24"/>
    </row>
    <row r="6" spans="1:19" x14ac:dyDescent="0.25">
      <c r="A6" s="97" t="s">
        <v>236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</row>
    <row r="7" spans="1:19" ht="15.75" x14ac:dyDescent="0.25">
      <c r="A7" s="96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2"/>
    </row>
    <row r="8" spans="1:19" x14ac:dyDescent="0.25">
      <c r="A8" s="83" t="s">
        <v>161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</row>
    <row r="9" spans="1:19" ht="18.75" customHeight="1" x14ac:dyDescent="0.25">
      <c r="A9" s="98" t="s">
        <v>0</v>
      </c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100"/>
    </row>
    <row r="10" spans="1:19" s="42" customFormat="1" ht="43.5" customHeight="1" x14ac:dyDescent="0.2">
      <c r="A10" s="105" t="s">
        <v>132</v>
      </c>
      <c r="B10" s="106"/>
      <c r="C10" s="106"/>
      <c r="D10" s="107"/>
      <c r="E10" s="89" t="s">
        <v>32</v>
      </c>
      <c r="F10" s="108"/>
      <c r="G10" s="108"/>
      <c r="H10" s="87" t="s">
        <v>33</v>
      </c>
      <c r="I10" s="87"/>
      <c r="J10" s="87"/>
      <c r="K10" s="87" t="s">
        <v>37</v>
      </c>
      <c r="L10" s="87"/>
      <c r="M10" s="87"/>
      <c r="N10" s="89" t="s">
        <v>1</v>
      </c>
      <c r="O10" s="108"/>
      <c r="P10" s="108"/>
      <c r="Q10" s="109"/>
      <c r="R10" s="103" t="s">
        <v>148</v>
      </c>
      <c r="S10" s="103" t="s">
        <v>2</v>
      </c>
    </row>
    <row r="11" spans="1:19" s="42" customFormat="1" ht="25.5" customHeight="1" x14ac:dyDescent="0.2">
      <c r="A11" s="84" t="s">
        <v>36</v>
      </c>
      <c r="B11" s="87" t="s">
        <v>3</v>
      </c>
      <c r="C11" s="87"/>
      <c r="D11" s="88"/>
      <c r="E11" s="84" t="s">
        <v>4</v>
      </c>
      <c r="F11" s="84" t="s">
        <v>5</v>
      </c>
      <c r="G11" s="89" t="s">
        <v>6</v>
      </c>
      <c r="H11" s="84" t="s">
        <v>4</v>
      </c>
      <c r="I11" s="84" t="s">
        <v>5</v>
      </c>
      <c r="J11" s="89" t="s">
        <v>6</v>
      </c>
      <c r="K11" s="84" t="s">
        <v>4</v>
      </c>
      <c r="L11" s="84" t="s">
        <v>5</v>
      </c>
      <c r="M11" s="89" t="s">
        <v>6</v>
      </c>
      <c r="N11" s="84" t="s">
        <v>7</v>
      </c>
      <c r="O11" s="105" t="s">
        <v>8</v>
      </c>
      <c r="P11" s="106"/>
      <c r="Q11" s="110"/>
      <c r="R11" s="104"/>
      <c r="S11" s="104"/>
    </row>
    <row r="12" spans="1:19" s="42" customFormat="1" ht="64.5" customHeight="1" x14ac:dyDescent="0.2">
      <c r="A12" s="86"/>
      <c r="B12" s="50" t="s">
        <v>9</v>
      </c>
      <c r="C12" s="50" t="s">
        <v>10</v>
      </c>
      <c r="D12" s="50" t="s">
        <v>35</v>
      </c>
      <c r="E12" s="85"/>
      <c r="F12" s="85"/>
      <c r="G12" s="90"/>
      <c r="H12" s="85"/>
      <c r="I12" s="85"/>
      <c r="J12" s="90"/>
      <c r="K12" s="85"/>
      <c r="L12" s="85"/>
      <c r="M12" s="90"/>
      <c r="N12" s="85"/>
      <c r="O12" s="51" t="s">
        <v>11</v>
      </c>
      <c r="P12" s="51" t="s">
        <v>12</v>
      </c>
      <c r="Q12" s="51" t="s">
        <v>13</v>
      </c>
      <c r="R12" s="104"/>
      <c r="S12" s="104"/>
    </row>
    <row r="13" spans="1:19" s="42" customFormat="1" ht="12.75" x14ac:dyDescent="0.2">
      <c r="A13" s="50">
        <v>1</v>
      </c>
      <c r="B13" s="50">
        <v>2</v>
      </c>
      <c r="C13" s="50">
        <v>3</v>
      </c>
      <c r="D13" s="50">
        <v>4</v>
      </c>
      <c r="E13" s="50">
        <v>5</v>
      </c>
      <c r="F13" s="50">
        <v>6</v>
      </c>
      <c r="G13" s="50">
        <v>7</v>
      </c>
      <c r="H13" s="50">
        <v>8</v>
      </c>
      <c r="I13" s="50">
        <v>9</v>
      </c>
      <c r="J13" s="50">
        <v>10</v>
      </c>
      <c r="K13" s="50">
        <v>11</v>
      </c>
      <c r="L13" s="50">
        <v>12</v>
      </c>
      <c r="M13" s="50">
        <v>13</v>
      </c>
      <c r="N13" s="50">
        <v>14</v>
      </c>
      <c r="O13" s="50">
        <v>15</v>
      </c>
      <c r="P13" s="50">
        <v>16</v>
      </c>
      <c r="Q13" s="50">
        <v>17</v>
      </c>
      <c r="R13" s="50">
        <v>18</v>
      </c>
      <c r="S13" s="50">
        <v>19</v>
      </c>
    </row>
    <row r="14" spans="1:19" s="42" customFormat="1" ht="41.25" customHeight="1" x14ac:dyDescent="0.2">
      <c r="A14" s="49">
        <f>B14+C14+D14</f>
        <v>0</v>
      </c>
      <c r="B14" s="49">
        <f>E14+F14+G14</f>
        <v>0</v>
      </c>
      <c r="C14" s="49">
        <f>H14+I14+J14</f>
        <v>0</v>
      </c>
      <c r="D14" s="49">
        <f>K14+L14+M14</f>
        <v>0</v>
      </c>
      <c r="E14" s="10"/>
      <c r="F14" s="10"/>
      <c r="G14" s="11"/>
      <c r="H14" s="10"/>
      <c r="I14" s="10"/>
      <c r="J14" s="11"/>
      <c r="K14" s="10"/>
      <c r="L14" s="10"/>
      <c r="M14" s="11"/>
      <c r="N14" s="61">
        <f>O14+P14+Q14</f>
        <v>0</v>
      </c>
      <c r="O14" s="5"/>
      <c r="P14" s="5"/>
      <c r="Q14" s="5"/>
      <c r="R14" s="62"/>
      <c r="S14" s="62"/>
    </row>
    <row r="15" spans="1:19" s="42" customFormat="1" ht="12.75" x14ac:dyDescent="0.2">
      <c r="A15" s="43" t="s">
        <v>126</v>
      </c>
      <c r="B15" s="44"/>
      <c r="C15" s="44"/>
      <c r="D15" s="44"/>
      <c r="E15" s="25"/>
      <c r="F15" s="25"/>
      <c r="G15" s="26"/>
      <c r="H15" s="25"/>
      <c r="I15" s="25"/>
      <c r="J15" s="26"/>
      <c r="K15" s="26"/>
      <c r="L15" s="29"/>
      <c r="M15" s="29"/>
      <c r="N15" s="27"/>
      <c r="O15" s="27"/>
      <c r="P15" s="27"/>
      <c r="Q15" s="27"/>
      <c r="R15" s="30"/>
      <c r="S15" s="31"/>
    </row>
    <row r="16" spans="1:19" s="42" customFormat="1" ht="12.75" x14ac:dyDescent="0.2">
      <c r="A16" s="45" t="s">
        <v>133</v>
      </c>
      <c r="B16" s="46"/>
      <c r="C16" s="46"/>
      <c r="D16" s="46"/>
      <c r="E16" s="28"/>
      <c r="F16" s="28"/>
      <c r="G16" s="28"/>
      <c r="H16" s="28"/>
      <c r="I16" s="28"/>
      <c r="J16" s="28"/>
      <c r="K16" s="28"/>
      <c r="L16" s="29"/>
      <c r="M16" s="29"/>
      <c r="N16" s="27"/>
      <c r="O16" s="27"/>
      <c r="P16" s="27"/>
      <c r="Q16" s="27"/>
      <c r="R16" s="30"/>
      <c r="S16" s="31"/>
    </row>
    <row r="17" spans="1:20" x14ac:dyDescent="0.25">
      <c r="A17" s="45" t="s">
        <v>158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6"/>
      <c r="M17" s="6"/>
      <c r="N17" s="6"/>
      <c r="O17" s="6"/>
      <c r="P17" s="6"/>
      <c r="Q17" s="6"/>
      <c r="R17" s="6"/>
      <c r="S17" s="6"/>
    </row>
    <row r="18" spans="1:20" ht="14.25" customHeight="1" x14ac:dyDescent="0.25">
      <c r="A18" s="45" t="s">
        <v>159</v>
      </c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6"/>
      <c r="M18" s="6"/>
      <c r="N18" s="6"/>
      <c r="O18" s="6"/>
      <c r="P18" s="6"/>
      <c r="Q18" s="6"/>
      <c r="R18" s="6"/>
      <c r="S18" s="6"/>
      <c r="T18" s="47" t="s">
        <v>163</v>
      </c>
    </row>
    <row r="19" spans="1:20" ht="30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48" t="s">
        <v>164</v>
      </c>
    </row>
    <row r="20" spans="1:20" ht="30" x14ac:dyDescent="0.25">
      <c r="T20" s="48" t="s">
        <v>165</v>
      </c>
    </row>
    <row r="21" spans="1:20" ht="30" x14ac:dyDescent="0.25">
      <c r="T21" s="48" t="s">
        <v>166</v>
      </c>
    </row>
    <row r="22" spans="1:20" ht="30" x14ac:dyDescent="0.25">
      <c r="T22" s="47" t="s">
        <v>167</v>
      </c>
    </row>
    <row r="23" spans="1:20" ht="30" x14ac:dyDescent="0.25">
      <c r="T23" s="47" t="s">
        <v>168</v>
      </c>
    </row>
    <row r="24" spans="1:20" x14ac:dyDescent="0.25">
      <c r="T24" s="47" t="s">
        <v>169</v>
      </c>
    </row>
    <row r="25" spans="1:20" x14ac:dyDescent="0.25">
      <c r="T25" s="47" t="s">
        <v>170</v>
      </c>
    </row>
    <row r="26" spans="1:20" ht="30" x14ac:dyDescent="0.25">
      <c r="T26" s="47" t="s">
        <v>171</v>
      </c>
    </row>
    <row r="27" spans="1:20" ht="30" x14ac:dyDescent="0.25">
      <c r="T27" s="47" t="s">
        <v>172</v>
      </c>
    </row>
    <row r="28" spans="1:20" x14ac:dyDescent="0.25">
      <c r="T28" s="47" t="s">
        <v>173</v>
      </c>
    </row>
    <row r="29" spans="1:20" x14ac:dyDescent="0.25">
      <c r="T29" s="47" t="s">
        <v>174</v>
      </c>
    </row>
    <row r="30" spans="1:20" ht="30" x14ac:dyDescent="0.25">
      <c r="T30" s="47" t="s">
        <v>175</v>
      </c>
    </row>
    <row r="31" spans="1:20" ht="30" x14ac:dyDescent="0.25">
      <c r="T31" s="47" t="s">
        <v>176</v>
      </c>
    </row>
    <row r="32" spans="1:20" x14ac:dyDescent="0.25">
      <c r="T32" s="47" t="s">
        <v>177</v>
      </c>
    </row>
    <row r="33" spans="20:20" x14ac:dyDescent="0.25">
      <c r="T33" s="47" t="s">
        <v>178</v>
      </c>
    </row>
    <row r="34" spans="20:20" x14ac:dyDescent="0.25">
      <c r="T34" s="47" t="s">
        <v>179</v>
      </c>
    </row>
    <row r="35" spans="20:20" ht="30" x14ac:dyDescent="0.25">
      <c r="T35" s="47" t="s">
        <v>180</v>
      </c>
    </row>
    <row r="36" spans="20:20" x14ac:dyDescent="0.25">
      <c r="T36" s="47" t="s">
        <v>181</v>
      </c>
    </row>
    <row r="37" spans="20:20" x14ac:dyDescent="0.25">
      <c r="T37" s="47" t="s">
        <v>182</v>
      </c>
    </row>
    <row r="38" spans="20:20" x14ac:dyDescent="0.25">
      <c r="T38" s="47" t="s">
        <v>183</v>
      </c>
    </row>
    <row r="39" spans="20:20" x14ac:dyDescent="0.25">
      <c r="T39" s="47" t="s">
        <v>184</v>
      </c>
    </row>
    <row r="40" spans="20:20" ht="30" x14ac:dyDescent="0.25">
      <c r="T40" s="47" t="s">
        <v>185</v>
      </c>
    </row>
    <row r="41" spans="20:20" ht="30" x14ac:dyDescent="0.25">
      <c r="T41" s="47" t="s">
        <v>186</v>
      </c>
    </row>
    <row r="42" spans="20:20" x14ac:dyDescent="0.25">
      <c r="T42" s="47" t="s">
        <v>187</v>
      </c>
    </row>
    <row r="43" spans="20:20" x14ac:dyDescent="0.25">
      <c r="T43" s="47" t="s">
        <v>188</v>
      </c>
    </row>
    <row r="44" spans="20:20" x14ac:dyDescent="0.25">
      <c r="T44" s="47" t="s">
        <v>189</v>
      </c>
    </row>
    <row r="45" spans="20:20" ht="30" x14ac:dyDescent="0.25">
      <c r="T45" s="47" t="s">
        <v>190</v>
      </c>
    </row>
    <row r="46" spans="20:20" x14ac:dyDescent="0.25">
      <c r="T46" s="47" t="s">
        <v>191</v>
      </c>
    </row>
    <row r="47" spans="20:20" x14ac:dyDescent="0.25">
      <c r="T47" s="47" t="s">
        <v>192</v>
      </c>
    </row>
    <row r="48" spans="20:20" ht="30" x14ac:dyDescent="0.25">
      <c r="T48" s="47" t="s">
        <v>193</v>
      </c>
    </row>
    <row r="49" spans="20:20" ht="30" x14ac:dyDescent="0.25">
      <c r="T49" s="47" t="s">
        <v>194</v>
      </c>
    </row>
    <row r="50" spans="20:20" x14ac:dyDescent="0.25">
      <c r="T50" s="47" t="s">
        <v>195</v>
      </c>
    </row>
    <row r="51" spans="20:20" x14ac:dyDescent="0.25">
      <c r="T51" s="47" t="s">
        <v>196</v>
      </c>
    </row>
    <row r="52" spans="20:20" ht="30" x14ac:dyDescent="0.25">
      <c r="T52" s="47" t="s">
        <v>197</v>
      </c>
    </row>
    <row r="53" spans="20:20" ht="30" x14ac:dyDescent="0.25">
      <c r="T53" s="47" t="s">
        <v>198</v>
      </c>
    </row>
    <row r="54" spans="20:20" ht="45" x14ac:dyDescent="0.25">
      <c r="T54" s="47" t="s">
        <v>199</v>
      </c>
    </row>
    <row r="55" spans="20:20" ht="45" x14ac:dyDescent="0.25">
      <c r="T55" s="47" t="s">
        <v>200</v>
      </c>
    </row>
    <row r="56" spans="20:20" ht="45" x14ac:dyDescent="0.25">
      <c r="T56" s="47" t="s">
        <v>201</v>
      </c>
    </row>
    <row r="57" spans="20:20" ht="30" x14ac:dyDescent="0.25">
      <c r="T57" s="47" t="s">
        <v>202</v>
      </c>
    </row>
    <row r="58" spans="20:20" ht="30" x14ac:dyDescent="0.25">
      <c r="T58" s="47" t="s">
        <v>203</v>
      </c>
    </row>
    <row r="59" spans="20:20" ht="30" x14ac:dyDescent="0.25">
      <c r="T59" s="47" t="s">
        <v>204</v>
      </c>
    </row>
    <row r="60" spans="20:20" ht="45" x14ac:dyDescent="0.25">
      <c r="T60" s="47" t="s">
        <v>205</v>
      </c>
    </row>
    <row r="61" spans="20:20" ht="30" x14ac:dyDescent="0.25">
      <c r="T61" s="47" t="s">
        <v>206</v>
      </c>
    </row>
    <row r="62" spans="20:20" x14ac:dyDescent="0.25">
      <c r="T62" s="47" t="s">
        <v>207</v>
      </c>
    </row>
    <row r="63" spans="20:20" x14ac:dyDescent="0.25">
      <c r="T63" s="47"/>
    </row>
    <row r="64" spans="20:20" x14ac:dyDescent="0.25">
      <c r="T64" s="47"/>
    </row>
    <row r="65" spans="20:20" x14ac:dyDescent="0.25">
      <c r="T65" s="47"/>
    </row>
  </sheetData>
  <sheetProtection algorithmName="SHA-512" hashValue="enDIzGDFu05qo5BfvMZFVkQ48NK0ig2Kb8+5G1YxwW97OkvmGX/sDFnpbW5NaSNq4pAXI1Cg2rX9ERs2zGqxLQ==" saltValue="rM9H2hIK6yc17/DGAyRghg==" spinCount="100000" sheet="1" objects="1" scenarios="1" insertHyperlinks="0"/>
  <mergeCells count="30">
    <mergeCell ref="J5:N5"/>
    <mergeCell ref="A9:S9"/>
    <mergeCell ref="H10:J10"/>
    <mergeCell ref="A7:S7"/>
    <mergeCell ref="R10:R12"/>
    <mergeCell ref="S10:S12"/>
    <mergeCell ref="A10:D10"/>
    <mergeCell ref="E10:G10"/>
    <mergeCell ref="J11:J12"/>
    <mergeCell ref="K11:K12"/>
    <mergeCell ref="L11:L12"/>
    <mergeCell ref="M11:M12"/>
    <mergeCell ref="K10:M10"/>
    <mergeCell ref="N10:Q10"/>
    <mergeCell ref="O11:Q11"/>
    <mergeCell ref="A6:S6"/>
    <mergeCell ref="A1:B2"/>
    <mergeCell ref="C1:Q2"/>
    <mergeCell ref="R1:S2"/>
    <mergeCell ref="A3:S3"/>
    <mergeCell ref="A4:S4"/>
    <mergeCell ref="A8:S8"/>
    <mergeCell ref="N11:N12"/>
    <mergeCell ref="A11:A12"/>
    <mergeCell ref="B11:D11"/>
    <mergeCell ref="E11:E12"/>
    <mergeCell ref="F11:F12"/>
    <mergeCell ref="G11:G12"/>
    <mergeCell ref="H11:H12"/>
    <mergeCell ref="I11:I12"/>
  </mergeCells>
  <pageMargins left="0.25" right="0.25" top="0.75" bottom="0.75" header="0.3" footer="0.3"/>
  <pageSetup paperSize="9" scale="4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списки!$F$1:$F$45</xm:f>
          </x14:formula1>
          <xm:sqref>J5:N5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7"/>
  <sheetViews>
    <sheetView zoomScale="70" zoomScaleNormal="7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V30" sqref="V30"/>
    </sheetView>
  </sheetViews>
  <sheetFormatPr defaultColWidth="9.140625" defaultRowHeight="15" x14ac:dyDescent="0.25"/>
  <cols>
    <col min="1" max="1" width="5.140625" style="4" customWidth="1"/>
    <col min="2" max="2" width="41.28515625" style="4" customWidth="1"/>
    <col min="3" max="3" width="40.7109375" style="4" customWidth="1"/>
    <col min="4" max="7" width="19" style="7" customWidth="1"/>
    <col min="8" max="8" width="20.85546875" style="7" customWidth="1"/>
    <col min="9" max="11" width="19" style="7" customWidth="1"/>
    <col min="12" max="12" width="19" style="4" customWidth="1"/>
    <col min="13" max="13" width="16.140625" style="4" customWidth="1"/>
    <col min="14" max="16384" width="9.140625" style="4"/>
  </cols>
  <sheetData>
    <row r="1" spans="1:13" customFormat="1" ht="19.5" customHeight="1" x14ac:dyDescent="0.25">
      <c r="A1" s="118" t="s">
        <v>14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</row>
    <row r="2" spans="1:13" customFormat="1" ht="90" customHeight="1" x14ac:dyDescent="0.25">
      <c r="A2" s="17" t="s">
        <v>15</v>
      </c>
      <c r="B2" s="17" t="s">
        <v>123</v>
      </c>
      <c r="C2" s="17" t="s">
        <v>114</v>
      </c>
      <c r="D2" s="17" t="s">
        <v>17</v>
      </c>
      <c r="E2" s="17" t="s">
        <v>18</v>
      </c>
      <c r="F2" s="17" t="s">
        <v>25</v>
      </c>
      <c r="G2" s="18" t="s">
        <v>19</v>
      </c>
      <c r="H2" s="18" t="s">
        <v>20</v>
      </c>
      <c r="I2" s="18" t="s">
        <v>231</v>
      </c>
      <c r="J2" s="17" t="s">
        <v>21</v>
      </c>
      <c r="K2" s="17" t="s">
        <v>34</v>
      </c>
      <c r="L2" s="19" t="s">
        <v>124</v>
      </c>
      <c r="M2" s="19" t="s">
        <v>232</v>
      </c>
    </row>
    <row r="3" spans="1:13" customFormat="1" ht="15" customHeight="1" x14ac:dyDescent="0.25">
      <c r="A3" s="17">
        <v>1</v>
      </c>
      <c r="B3" s="17">
        <v>2</v>
      </c>
      <c r="C3" s="20">
        <v>3</v>
      </c>
      <c r="D3" s="20">
        <v>4</v>
      </c>
      <c r="E3" s="20">
        <v>5</v>
      </c>
      <c r="F3" s="17">
        <v>6</v>
      </c>
      <c r="G3" s="20">
        <v>7</v>
      </c>
      <c r="H3" s="17">
        <v>8</v>
      </c>
      <c r="I3" s="20">
        <v>9</v>
      </c>
      <c r="J3" s="17">
        <v>10</v>
      </c>
      <c r="K3" s="20">
        <v>11</v>
      </c>
      <c r="L3" s="17">
        <v>12</v>
      </c>
      <c r="M3" s="17">
        <v>13</v>
      </c>
    </row>
    <row r="4" spans="1:13" x14ac:dyDescent="0.25">
      <c r="A4" s="54">
        <v>1</v>
      </c>
      <c r="B4" s="13"/>
      <c r="C4" s="67"/>
      <c r="D4" s="68"/>
      <c r="E4" s="65"/>
      <c r="F4" s="66"/>
      <c r="G4" s="65"/>
      <c r="H4" s="2"/>
      <c r="I4" s="12"/>
      <c r="J4" s="3"/>
      <c r="K4" s="8"/>
      <c r="L4" s="52">
        <f>J4*K4</f>
        <v>0</v>
      </c>
      <c r="M4" s="71"/>
    </row>
    <row r="5" spans="1:13" x14ac:dyDescent="0.25">
      <c r="A5" s="54">
        <v>2</v>
      </c>
      <c r="B5" s="13"/>
      <c r="C5" s="67"/>
      <c r="D5" s="68"/>
      <c r="E5" s="65"/>
      <c r="F5" s="66"/>
      <c r="G5" s="65"/>
      <c r="H5" s="2"/>
      <c r="I5" s="12"/>
      <c r="J5" s="3"/>
      <c r="K5" s="8"/>
      <c r="L5" s="52">
        <f t="shared" ref="L5:L44" si="0">J5*K5</f>
        <v>0</v>
      </c>
      <c r="M5" s="71"/>
    </row>
    <row r="6" spans="1:13" x14ac:dyDescent="0.25">
      <c r="A6" s="54">
        <v>3</v>
      </c>
      <c r="B6" s="13"/>
      <c r="C6" s="67"/>
      <c r="D6" s="68"/>
      <c r="E6" s="65"/>
      <c r="F6" s="66"/>
      <c r="G6" s="65"/>
      <c r="H6" s="2"/>
      <c r="I6" s="12"/>
      <c r="J6" s="3"/>
      <c r="K6" s="8"/>
      <c r="L6" s="52">
        <f t="shared" si="0"/>
        <v>0</v>
      </c>
      <c r="M6" s="71"/>
    </row>
    <row r="7" spans="1:13" x14ac:dyDescent="0.25">
      <c r="A7" s="54">
        <v>4</v>
      </c>
      <c r="B7" s="13"/>
      <c r="C7" s="67"/>
      <c r="D7" s="68"/>
      <c r="E7" s="65"/>
      <c r="F7" s="66"/>
      <c r="G7" s="65"/>
      <c r="H7" s="2"/>
      <c r="I7" s="12"/>
      <c r="J7" s="3"/>
      <c r="K7" s="8"/>
      <c r="L7" s="52">
        <f t="shared" si="0"/>
        <v>0</v>
      </c>
      <c r="M7" s="71"/>
    </row>
    <row r="8" spans="1:13" x14ac:dyDescent="0.25">
      <c r="A8" s="54">
        <v>5</v>
      </c>
      <c r="B8" s="13"/>
      <c r="C8" s="67"/>
      <c r="D8" s="68"/>
      <c r="E8" s="65"/>
      <c r="F8" s="66"/>
      <c r="G8" s="65"/>
      <c r="H8" s="2"/>
      <c r="I8" s="12"/>
      <c r="J8" s="3"/>
      <c r="K8" s="8"/>
      <c r="L8" s="52">
        <f t="shared" si="0"/>
        <v>0</v>
      </c>
      <c r="M8" s="71"/>
    </row>
    <row r="9" spans="1:13" x14ac:dyDescent="0.25">
      <c r="A9" s="54">
        <v>6</v>
      </c>
      <c r="B9" s="13"/>
      <c r="C9" s="67"/>
      <c r="D9" s="68"/>
      <c r="E9" s="65"/>
      <c r="F9" s="66"/>
      <c r="G9" s="65"/>
      <c r="H9" s="2"/>
      <c r="I9" s="12"/>
      <c r="J9" s="3"/>
      <c r="K9" s="8"/>
      <c r="L9" s="52">
        <f t="shared" si="0"/>
        <v>0</v>
      </c>
      <c r="M9" s="71"/>
    </row>
    <row r="10" spans="1:13" x14ac:dyDescent="0.25">
      <c r="A10" s="54">
        <v>7</v>
      </c>
      <c r="B10" s="13"/>
      <c r="C10" s="67"/>
      <c r="D10" s="68"/>
      <c r="E10" s="65"/>
      <c r="F10" s="66"/>
      <c r="G10" s="65"/>
      <c r="H10" s="2"/>
      <c r="I10" s="12"/>
      <c r="J10" s="3"/>
      <c r="K10" s="8"/>
      <c r="L10" s="52">
        <f t="shared" si="0"/>
        <v>0</v>
      </c>
      <c r="M10" s="71"/>
    </row>
    <row r="11" spans="1:13" x14ac:dyDescent="0.25">
      <c r="A11" s="54">
        <v>8</v>
      </c>
      <c r="B11" s="13"/>
      <c r="C11" s="67"/>
      <c r="D11" s="68"/>
      <c r="E11" s="65"/>
      <c r="F11" s="66"/>
      <c r="G11" s="65"/>
      <c r="H11" s="2"/>
      <c r="I11" s="12"/>
      <c r="J11" s="3"/>
      <c r="K11" s="8"/>
      <c r="L11" s="52">
        <f t="shared" si="0"/>
        <v>0</v>
      </c>
      <c r="M11" s="71"/>
    </row>
    <row r="12" spans="1:13" x14ac:dyDescent="0.25">
      <c r="A12" s="54">
        <v>9</v>
      </c>
      <c r="B12" s="13"/>
      <c r="C12" s="67"/>
      <c r="D12" s="68"/>
      <c r="E12" s="65"/>
      <c r="F12" s="66"/>
      <c r="G12" s="65"/>
      <c r="H12" s="2"/>
      <c r="I12" s="12"/>
      <c r="J12" s="3"/>
      <c r="K12" s="8"/>
      <c r="L12" s="52">
        <f t="shared" si="0"/>
        <v>0</v>
      </c>
      <c r="M12" s="71"/>
    </row>
    <row r="13" spans="1:13" x14ac:dyDescent="0.25">
      <c r="A13" s="54">
        <v>10</v>
      </c>
      <c r="B13" s="13"/>
      <c r="C13" s="67"/>
      <c r="D13" s="68"/>
      <c r="E13" s="65"/>
      <c r="F13" s="66"/>
      <c r="G13" s="65"/>
      <c r="H13" s="2"/>
      <c r="I13" s="12"/>
      <c r="J13" s="3"/>
      <c r="K13" s="8"/>
      <c r="L13" s="52">
        <f t="shared" si="0"/>
        <v>0</v>
      </c>
      <c r="M13" s="71"/>
    </row>
    <row r="14" spans="1:13" x14ac:dyDescent="0.25">
      <c r="A14" s="54">
        <v>11</v>
      </c>
      <c r="B14" s="13"/>
      <c r="C14" s="67"/>
      <c r="D14" s="68"/>
      <c r="E14" s="65"/>
      <c r="F14" s="66"/>
      <c r="G14" s="65"/>
      <c r="H14" s="2"/>
      <c r="I14" s="12"/>
      <c r="J14" s="3"/>
      <c r="K14" s="8"/>
      <c r="L14" s="52">
        <f t="shared" si="0"/>
        <v>0</v>
      </c>
      <c r="M14" s="71"/>
    </row>
    <row r="15" spans="1:13" x14ac:dyDescent="0.25">
      <c r="A15" s="54">
        <v>12</v>
      </c>
      <c r="B15" s="13"/>
      <c r="C15" s="67"/>
      <c r="D15" s="68"/>
      <c r="E15" s="65"/>
      <c r="F15" s="66"/>
      <c r="G15" s="65"/>
      <c r="H15" s="2"/>
      <c r="I15" s="12"/>
      <c r="J15" s="3"/>
      <c r="K15" s="8"/>
      <c r="L15" s="52">
        <f t="shared" si="0"/>
        <v>0</v>
      </c>
      <c r="M15" s="71"/>
    </row>
    <row r="16" spans="1:13" x14ac:dyDescent="0.25">
      <c r="A16" s="54">
        <v>13</v>
      </c>
      <c r="B16" s="13"/>
      <c r="C16" s="67"/>
      <c r="D16" s="68"/>
      <c r="E16" s="65"/>
      <c r="F16" s="66"/>
      <c r="G16" s="65"/>
      <c r="H16" s="2"/>
      <c r="I16" s="12"/>
      <c r="J16" s="3"/>
      <c r="K16" s="8"/>
      <c r="L16" s="52">
        <f t="shared" si="0"/>
        <v>0</v>
      </c>
      <c r="M16" s="71"/>
    </row>
    <row r="17" spans="1:13" x14ac:dyDescent="0.25">
      <c r="A17" s="54">
        <v>14</v>
      </c>
      <c r="B17" s="13"/>
      <c r="C17" s="67"/>
      <c r="D17" s="68"/>
      <c r="E17" s="65"/>
      <c r="F17" s="66"/>
      <c r="G17" s="65"/>
      <c r="H17" s="2"/>
      <c r="I17" s="12"/>
      <c r="J17" s="3"/>
      <c r="K17" s="8"/>
      <c r="L17" s="52">
        <f t="shared" si="0"/>
        <v>0</v>
      </c>
      <c r="M17" s="71"/>
    </row>
    <row r="18" spans="1:13" x14ac:dyDescent="0.25">
      <c r="A18" s="54">
        <v>15</v>
      </c>
      <c r="B18" s="13"/>
      <c r="C18" s="67"/>
      <c r="D18" s="68"/>
      <c r="E18" s="65"/>
      <c r="F18" s="66"/>
      <c r="G18" s="65"/>
      <c r="H18" s="2"/>
      <c r="I18" s="12"/>
      <c r="J18" s="3"/>
      <c r="K18" s="8"/>
      <c r="L18" s="52">
        <f t="shared" si="0"/>
        <v>0</v>
      </c>
      <c r="M18" s="71"/>
    </row>
    <row r="19" spans="1:13" x14ac:dyDescent="0.25">
      <c r="A19" s="54">
        <v>16</v>
      </c>
      <c r="B19" s="13"/>
      <c r="C19" s="67"/>
      <c r="D19" s="68"/>
      <c r="E19" s="65"/>
      <c r="F19" s="66"/>
      <c r="G19" s="65"/>
      <c r="H19" s="2"/>
      <c r="I19" s="12"/>
      <c r="J19" s="3"/>
      <c r="K19" s="8"/>
      <c r="L19" s="52">
        <f t="shared" si="0"/>
        <v>0</v>
      </c>
      <c r="M19" s="71"/>
    </row>
    <row r="20" spans="1:13" x14ac:dyDescent="0.25">
      <c r="A20" s="54">
        <v>17</v>
      </c>
      <c r="B20" s="13"/>
      <c r="C20" s="67"/>
      <c r="D20" s="68"/>
      <c r="E20" s="65"/>
      <c r="F20" s="66"/>
      <c r="G20" s="65"/>
      <c r="H20" s="2"/>
      <c r="I20" s="12"/>
      <c r="J20" s="3"/>
      <c r="K20" s="8"/>
      <c r="L20" s="52">
        <f t="shared" si="0"/>
        <v>0</v>
      </c>
      <c r="M20" s="71"/>
    </row>
    <row r="21" spans="1:13" x14ac:dyDescent="0.25">
      <c r="A21" s="54">
        <v>18</v>
      </c>
      <c r="B21" s="13"/>
      <c r="C21" s="67"/>
      <c r="D21" s="68"/>
      <c r="E21" s="65"/>
      <c r="F21" s="66"/>
      <c r="G21" s="65"/>
      <c r="H21" s="2"/>
      <c r="I21" s="12"/>
      <c r="J21" s="3"/>
      <c r="K21" s="8"/>
      <c r="L21" s="52">
        <f t="shared" si="0"/>
        <v>0</v>
      </c>
      <c r="M21" s="71"/>
    </row>
    <row r="22" spans="1:13" x14ac:dyDescent="0.25">
      <c r="A22" s="54">
        <v>19</v>
      </c>
      <c r="B22" s="13"/>
      <c r="C22" s="67"/>
      <c r="D22" s="68"/>
      <c r="E22" s="65"/>
      <c r="F22" s="66"/>
      <c r="G22" s="65"/>
      <c r="H22" s="2"/>
      <c r="I22" s="12"/>
      <c r="J22" s="3"/>
      <c r="K22" s="8"/>
      <c r="L22" s="52">
        <f t="shared" si="0"/>
        <v>0</v>
      </c>
      <c r="M22" s="71"/>
    </row>
    <row r="23" spans="1:13" x14ac:dyDescent="0.25">
      <c r="A23" s="54">
        <v>20</v>
      </c>
      <c r="B23" s="13"/>
      <c r="C23" s="67"/>
      <c r="D23" s="68"/>
      <c r="E23" s="65"/>
      <c r="F23" s="66"/>
      <c r="G23" s="65"/>
      <c r="H23" s="2"/>
      <c r="I23" s="12"/>
      <c r="J23" s="3"/>
      <c r="K23" s="8"/>
      <c r="L23" s="52">
        <f t="shared" si="0"/>
        <v>0</v>
      </c>
      <c r="M23" s="71"/>
    </row>
    <row r="24" spans="1:13" x14ac:dyDescent="0.25">
      <c r="A24" s="54">
        <v>21</v>
      </c>
      <c r="B24" s="13"/>
      <c r="C24" s="67"/>
      <c r="D24" s="68"/>
      <c r="E24" s="65"/>
      <c r="F24" s="66"/>
      <c r="G24" s="65"/>
      <c r="H24" s="2"/>
      <c r="I24" s="12"/>
      <c r="J24" s="3"/>
      <c r="K24" s="8"/>
      <c r="L24" s="52">
        <f t="shared" si="0"/>
        <v>0</v>
      </c>
      <c r="M24" s="71"/>
    </row>
    <row r="25" spans="1:13" x14ac:dyDescent="0.25">
      <c r="A25" s="54">
        <v>22</v>
      </c>
      <c r="B25" s="13"/>
      <c r="C25" s="67"/>
      <c r="D25" s="68"/>
      <c r="E25" s="65"/>
      <c r="F25" s="66"/>
      <c r="G25" s="65"/>
      <c r="H25" s="2"/>
      <c r="I25" s="12"/>
      <c r="J25" s="3"/>
      <c r="K25" s="8"/>
      <c r="L25" s="52">
        <f t="shared" si="0"/>
        <v>0</v>
      </c>
      <c r="M25" s="71"/>
    </row>
    <row r="26" spans="1:13" x14ac:dyDescent="0.25">
      <c r="A26" s="54">
        <v>23</v>
      </c>
      <c r="B26" s="13"/>
      <c r="C26" s="67"/>
      <c r="D26" s="68"/>
      <c r="E26" s="65"/>
      <c r="F26" s="66"/>
      <c r="G26" s="65"/>
      <c r="H26" s="2"/>
      <c r="I26" s="12"/>
      <c r="J26" s="3"/>
      <c r="K26" s="8"/>
      <c r="L26" s="52">
        <f t="shared" si="0"/>
        <v>0</v>
      </c>
      <c r="M26" s="71"/>
    </row>
    <row r="27" spans="1:13" x14ac:dyDescent="0.25">
      <c r="A27" s="54">
        <v>24</v>
      </c>
      <c r="B27" s="13"/>
      <c r="C27" s="67"/>
      <c r="D27" s="68"/>
      <c r="E27" s="65"/>
      <c r="F27" s="66"/>
      <c r="G27" s="65"/>
      <c r="H27" s="2"/>
      <c r="I27" s="12"/>
      <c r="J27" s="3"/>
      <c r="K27" s="8"/>
      <c r="L27" s="52">
        <f t="shared" si="0"/>
        <v>0</v>
      </c>
      <c r="M27" s="71"/>
    </row>
    <row r="28" spans="1:13" x14ac:dyDescent="0.25">
      <c r="A28" s="54">
        <v>25</v>
      </c>
      <c r="B28" s="13"/>
      <c r="C28" s="67"/>
      <c r="D28" s="68"/>
      <c r="E28" s="65"/>
      <c r="F28" s="66"/>
      <c r="G28" s="65"/>
      <c r="H28" s="2"/>
      <c r="I28" s="12"/>
      <c r="J28" s="3"/>
      <c r="K28" s="8"/>
      <c r="L28" s="52">
        <f>J28*K28</f>
        <v>0</v>
      </c>
      <c r="M28" s="71"/>
    </row>
    <row r="29" spans="1:13" x14ac:dyDescent="0.25">
      <c r="A29" s="54">
        <v>26</v>
      </c>
      <c r="B29" s="13"/>
      <c r="C29" s="67"/>
      <c r="D29" s="68"/>
      <c r="E29" s="65"/>
      <c r="F29" s="66"/>
      <c r="G29" s="65"/>
      <c r="H29" s="2"/>
      <c r="I29" s="12"/>
      <c r="J29" s="3"/>
      <c r="K29" s="8"/>
      <c r="L29" s="52">
        <f t="shared" si="0"/>
        <v>0</v>
      </c>
      <c r="M29" s="71"/>
    </row>
    <row r="30" spans="1:13" x14ac:dyDescent="0.25">
      <c r="A30" s="54">
        <v>27</v>
      </c>
      <c r="B30" s="13"/>
      <c r="C30" s="67"/>
      <c r="D30" s="68"/>
      <c r="E30" s="65"/>
      <c r="F30" s="66"/>
      <c r="G30" s="65"/>
      <c r="H30" s="2"/>
      <c r="I30" s="12"/>
      <c r="J30" s="3"/>
      <c r="K30" s="8"/>
      <c r="L30" s="52">
        <f t="shared" si="0"/>
        <v>0</v>
      </c>
      <c r="M30" s="71"/>
    </row>
    <row r="31" spans="1:13" x14ac:dyDescent="0.25">
      <c r="A31" s="54">
        <v>28</v>
      </c>
      <c r="B31" s="13"/>
      <c r="C31" s="67"/>
      <c r="D31" s="68"/>
      <c r="E31" s="65"/>
      <c r="F31" s="66"/>
      <c r="G31" s="65"/>
      <c r="H31" s="2"/>
      <c r="I31" s="12"/>
      <c r="J31" s="3"/>
      <c r="K31" s="8"/>
      <c r="L31" s="52">
        <f t="shared" si="0"/>
        <v>0</v>
      </c>
      <c r="M31" s="71"/>
    </row>
    <row r="32" spans="1:13" x14ac:dyDescent="0.25">
      <c r="A32" s="54">
        <v>29</v>
      </c>
      <c r="B32" s="13"/>
      <c r="C32" s="67"/>
      <c r="D32" s="68"/>
      <c r="E32" s="65"/>
      <c r="F32" s="66"/>
      <c r="G32" s="65"/>
      <c r="H32" s="2"/>
      <c r="I32" s="12"/>
      <c r="J32" s="3"/>
      <c r="K32" s="8"/>
      <c r="L32" s="52">
        <f t="shared" si="0"/>
        <v>0</v>
      </c>
      <c r="M32" s="71"/>
    </row>
    <row r="33" spans="1:14" x14ac:dyDescent="0.25">
      <c r="A33" s="54">
        <v>30</v>
      </c>
      <c r="B33" s="13"/>
      <c r="C33" s="67"/>
      <c r="D33" s="68"/>
      <c r="E33" s="65"/>
      <c r="F33" s="66"/>
      <c r="G33" s="65"/>
      <c r="H33" s="2"/>
      <c r="I33" s="12"/>
      <c r="J33" s="3"/>
      <c r="K33" s="8"/>
      <c r="L33" s="52">
        <f t="shared" si="0"/>
        <v>0</v>
      </c>
      <c r="M33" s="71"/>
    </row>
    <row r="34" spans="1:14" x14ac:dyDescent="0.25">
      <c r="A34" s="54">
        <v>31</v>
      </c>
      <c r="B34" s="13"/>
      <c r="C34" s="67"/>
      <c r="D34" s="68"/>
      <c r="E34" s="65"/>
      <c r="F34" s="66"/>
      <c r="G34" s="65"/>
      <c r="H34" s="2"/>
      <c r="I34" s="12"/>
      <c r="J34" s="3"/>
      <c r="K34" s="8"/>
      <c r="L34" s="52">
        <f t="shared" si="0"/>
        <v>0</v>
      </c>
      <c r="M34" s="71"/>
    </row>
    <row r="35" spans="1:14" x14ac:dyDescent="0.25">
      <c r="A35" s="54">
        <v>32</v>
      </c>
      <c r="B35" s="13"/>
      <c r="C35" s="67"/>
      <c r="D35" s="68"/>
      <c r="E35" s="65"/>
      <c r="F35" s="66"/>
      <c r="G35" s="65"/>
      <c r="H35" s="2"/>
      <c r="I35" s="12"/>
      <c r="J35" s="3"/>
      <c r="K35" s="8"/>
      <c r="L35" s="52">
        <f t="shared" si="0"/>
        <v>0</v>
      </c>
      <c r="M35" s="71"/>
    </row>
    <row r="36" spans="1:14" x14ac:dyDescent="0.25">
      <c r="A36" s="54">
        <v>33</v>
      </c>
      <c r="B36" s="13"/>
      <c r="C36" s="67"/>
      <c r="D36" s="68"/>
      <c r="E36" s="65"/>
      <c r="F36" s="66"/>
      <c r="G36" s="65"/>
      <c r="H36" s="2"/>
      <c r="I36" s="12"/>
      <c r="J36" s="3"/>
      <c r="K36" s="8"/>
      <c r="L36" s="52">
        <f t="shared" si="0"/>
        <v>0</v>
      </c>
      <c r="M36" s="71"/>
    </row>
    <row r="37" spans="1:14" x14ac:dyDescent="0.25">
      <c r="A37" s="54">
        <v>34</v>
      </c>
      <c r="B37" s="13"/>
      <c r="C37" s="67"/>
      <c r="D37" s="68"/>
      <c r="E37" s="65"/>
      <c r="F37" s="66"/>
      <c r="G37" s="65"/>
      <c r="H37" s="2"/>
      <c r="I37" s="12"/>
      <c r="J37" s="3"/>
      <c r="K37" s="8"/>
      <c r="L37" s="52">
        <f t="shared" si="0"/>
        <v>0</v>
      </c>
      <c r="M37" s="71"/>
    </row>
    <row r="38" spans="1:14" x14ac:dyDescent="0.25">
      <c r="A38" s="54">
        <v>35</v>
      </c>
      <c r="B38" s="13"/>
      <c r="C38" s="67"/>
      <c r="D38" s="68"/>
      <c r="E38" s="65"/>
      <c r="F38" s="66"/>
      <c r="G38" s="65"/>
      <c r="H38" s="2"/>
      <c r="I38" s="12"/>
      <c r="J38" s="3"/>
      <c r="K38" s="8"/>
      <c r="L38" s="52">
        <f t="shared" si="0"/>
        <v>0</v>
      </c>
      <c r="M38" s="71"/>
    </row>
    <row r="39" spans="1:14" x14ac:dyDescent="0.25">
      <c r="A39" s="54">
        <v>36</v>
      </c>
      <c r="B39" s="13"/>
      <c r="C39" s="67"/>
      <c r="D39" s="68"/>
      <c r="E39" s="65"/>
      <c r="F39" s="66"/>
      <c r="G39" s="65"/>
      <c r="H39" s="2"/>
      <c r="I39" s="12"/>
      <c r="J39" s="3"/>
      <c r="K39" s="8"/>
      <c r="L39" s="52">
        <f t="shared" si="0"/>
        <v>0</v>
      </c>
      <c r="M39" s="71"/>
    </row>
    <row r="40" spans="1:14" x14ac:dyDescent="0.25">
      <c r="A40" s="54">
        <v>37</v>
      </c>
      <c r="B40" s="13"/>
      <c r="C40" s="67"/>
      <c r="D40" s="68"/>
      <c r="E40" s="65"/>
      <c r="F40" s="66"/>
      <c r="G40" s="65"/>
      <c r="H40" s="2"/>
      <c r="I40" s="12"/>
      <c r="J40" s="3"/>
      <c r="K40" s="8"/>
      <c r="L40" s="52">
        <f t="shared" si="0"/>
        <v>0</v>
      </c>
      <c r="M40" s="71"/>
    </row>
    <row r="41" spans="1:14" x14ac:dyDescent="0.25">
      <c r="A41" s="54">
        <v>38</v>
      </c>
      <c r="B41" s="13"/>
      <c r="C41" s="67"/>
      <c r="D41" s="68"/>
      <c r="E41" s="65"/>
      <c r="F41" s="66"/>
      <c r="G41" s="65"/>
      <c r="H41" s="2"/>
      <c r="I41" s="12"/>
      <c r="J41" s="3"/>
      <c r="K41" s="8"/>
      <c r="L41" s="52">
        <f t="shared" si="0"/>
        <v>0</v>
      </c>
      <c r="M41" s="71"/>
    </row>
    <row r="42" spans="1:14" x14ac:dyDescent="0.25">
      <c r="A42" s="54">
        <v>39</v>
      </c>
      <c r="B42" s="13"/>
      <c r="C42" s="67"/>
      <c r="D42" s="68"/>
      <c r="E42" s="65"/>
      <c r="F42" s="66"/>
      <c r="G42" s="65"/>
      <c r="H42" s="2"/>
      <c r="I42" s="12"/>
      <c r="J42" s="3"/>
      <c r="K42" s="8"/>
      <c r="L42" s="52">
        <f t="shared" si="0"/>
        <v>0</v>
      </c>
      <c r="M42" s="71"/>
    </row>
    <row r="43" spans="1:14" x14ac:dyDescent="0.25">
      <c r="A43" s="54">
        <v>39</v>
      </c>
      <c r="B43" s="13"/>
      <c r="C43" s="67"/>
      <c r="D43" s="68"/>
      <c r="E43" s="65"/>
      <c r="F43" s="66"/>
      <c r="G43" s="65"/>
      <c r="H43" s="2"/>
      <c r="I43" s="12"/>
      <c r="J43" s="3"/>
      <c r="K43" s="8"/>
      <c r="L43" s="52">
        <f>J43*K43</f>
        <v>0</v>
      </c>
      <c r="M43" s="71"/>
    </row>
    <row r="44" spans="1:14" x14ac:dyDescent="0.25">
      <c r="A44" s="54">
        <v>40</v>
      </c>
      <c r="B44" s="13"/>
      <c r="C44" s="13"/>
      <c r="D44" s="64"/>
      <c r="E44" s="65"/>
      <c r="F44" s="66"/>
      <c r="G44" s="2"/>
      <c r="H44" s="2"/>
      <c r="I44" s="12"/>
      <c r="J44" s="3"/>
      <c r="K44" s="8"/>
      <c r="L44" s="52">
        <f t="shared" si="0"/>
        <v>0</v>
      </c>
      <c r="M44" s="71"/>
    </row>
    <row r="45" spans="1:14" ht="15.75" customHeight="1" x14ac:dyDescent="0.25">
      <c r="A45" s="115" t="s">
        <v>125</v>
      </c>
      <c r="B45" s="116"/>
      <c r="C45" s="116"/>
      <c r="D45" s="116"/>
      <c r="E45" s="116"/>
      <c r="F45" s="116"/>
      <c r="G45" s="116"/>
      <c r="H45" s="116"/>
      <c r="I45" s="116"/>
      <c r="J45" s="116"/>
      <c r="K45" s="117"/>
      <c r="L45" s="55">
        <f>SUM(L4:L44)</f>
        <v>0</v>
      </c>
      <c r="M45" s="55">
        <f>SUM(M4:M44)</f>
        <v>0</v>
      </c>
    </row>
    <row r="46" spans="1:14" x14ac:dyDescent="0.25">
      <c r="A46" s="113" t="s">
        <v>149</v>
      </c>
      <c r="B46" s="114"/>
      <c r="C46" s="114"/>
      <c r="D46" s="114"/>
      <c r="E46" s="114"/>
      <c r="F46" s="114"/>
      <c r="G46" s="114"/>
      <c r="H46" s="114"/>
      <c r="I46" s="114"/>
      <c r="J46" s="114"/>
      <c r="K46" s="114"/>
      <c r="L46" s="114"/>
    </row>
    <row r="47" spans="1:14" x14ac:dyDescent="0.25">
      <c r="A47" s="111" t="s">
        <v>150</v>
      </c>
      <c r="B47" s="111"/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6"/>
      <c r="N47" s="6"/>
    </row>
    <row r="48" spans="1:14" ht="15" customHeight="1" x14ac:dyDescent="0.25">
      <c r="A48" s="112" t="s">
        <v>151</v>
      </c>
      <c r="B48" s="112"/>
      <c r="C48" s="112"/>
      <c r="D48" s="112"/>
      <c r="E48" s="112"/>
      <c r="F48" s="112"/>
      <c r="G48" s="112"/>
      <c r="H48" s="112"/>
      <c r="I48" s="112"/>
      <c r="J48" s="112"/>
      <c r="K48" s="112"/>
      <c r="L48" s="112"/>
      <c r="M48" s="9"/>
      <c r="N48" s="6"/>
    </row>
    <row r="49" spans="1:12" ht="15" customHeight="1" x14ac:dyDescent="0.25">
      <c r="A49" s="14"/>
      <c r="B49" s="14"/>
      <c r="C49" s="14"/>
      <c r="D49" s="15"/>
      <c r="E49" s="15"/>
      <c r="F49" s="15"/>
      <c r="G49" s="15"/>
      <c r="H49" s="15"/>
      <c r="I49" s="15"/>
      <c r="J49" s="15"/>
      <c r="K49" s="15"/>
      <c r="L49" s="14"/>
    </row>
    <row r="52" spans="1:12" ht="15.75" customHeight="1" x14ac:dyDescent="0.25"/>
    <row r="58" spans="1:12" x14ac:dyDescent="0.25">
      <c r="L58" s="16"/>
    </row>
    <row r="97" ht="15.75" customHeight="1" x14ac:dyDescent="0.25"/>
  </sheetData>
  <sheetProtection algorithmName="SHA-512" hashValue="/Xt0HsDtoL7nrTzxCcaFyrSIU7xoz5/nXUziEekcaJ6cidAtbE2AImwk/wD++sunztfQ3mTvJNplRw/EVLf/cg==" saltValue="P1nY5XyTDqvyGqKeuz1E3g==" spinCount="100000" sheet="1" formatRows="0" insertRows="0" insertHyperlinks="0" deleteRows="0"/>
  <mergeCells count="5">
    <mergeCell ref="A47:L47"/>
    <mergeCell ref="A48:L48"/>
    <mergeCell ref="A46:L46"/>
    <mergeCell ref="A45:K45"/>
    <mergeCell ref="A1:M1"/>
  </mergeCells>
  <pageMargins left="0.25" right="0.25" top="0.75" bottom="0.75" header="0.3" footer="0.3"/>
  <pageSetup paperSize="9" scale="54" fitToHeight="0" orientation="landscape" horizontalDpi="360" verticalDpi="36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списки!$A$1:$A$43</xm:f>
          </x14:formula1>
          <xm:sqref>B4:B44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4"/>
  <sheetViews>
    <sheetView zoomScale="55" zoomScaleNormal="55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A32" sqref="AA32"/>
    </sheetView>
  </sheetViews>
  <sheetFormatPr defaultColWidth="9.140625" defaultRowHeight="15" x14ac:dyDescent="0.25"/>
  <cols>
    <col min="1" max="1" width="13.140625" style="4" customWidth="1"/>
    <col min="2" max="2" width="47.140625" style="7" customWidth="1"/>
    <col min="3" max="3" width="19.5703125" style="4" bestFit="1" customWidth="1"/>
    <col min="4" max="4" width="22.42578125" style="4" bestFit="1" customWidth="1"/>
    <col min="5" max="5" width="20.5703125" style="4" bestFit="1" customWidth="1"/>
    <col min="6" max="6" width="33.42578125" style="4" customWidth="1"/>
    <col min="7" max="7" width="30.28515625" style="4" customWidth="1"/>
    <col min="8" max="8" width="28.85546875" style="4" bestFit="1" customWidth="1"/>
    <col min="9" max="9" width="23.140625" style="4" bestFit="1" customWidth="1"/>
    <col min="10" max="10" width="12.42578125" style="4" customWidth="1"/>
    <col min="11" max="11" width="18.7109375" style="4" bestFit="1" customWidth="1"/>
    <col min="12" max="12" width="19.7109375" style="4" customWidth="1"/>
    <col min="13" max="16384" width="9.140625" style="4"/>
  </cols>
  <sheetData>
    <row r="1" spans="1:12" customFormat="1" ht="18.75" customHeight="1" x14ac:dyDescent="0.25">
      <c r="A1" s="118" t="s">
        <v>24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</row>
    <row r="2" spans="1:12" customFormat="1" ht="90.75" customHeight="1" x14ac:dyDescent="0.25">
      <c r="A2" s="17" t="s">
        <v>15</v>
      </c>
      <c r="B2" s="17" t="s">
        <v>16</v>
      </c>
      <c r="C2" s="17" t="s">
        <v>17</v>
      </c>
      <c r="D2" s="17" t="s">
        <v>18</v>
      </c>
      <c r="E2" s="17" t="s">
        <v>25</v>
      </c>
      <c r="F2" s="18" t="s">
        <v>19</v>
      </c>
      <c r="G2" s="18" t="s">
        <v>210</v>
      </c>
      <c r="H2" s="18" t="s">
        <v>26</v>
      </c>
      <c r="I2" s="17" t="s">
        <v>21</v>
      </c>
      <c r="J2" s="17" t="s">
        <v>34</v>
      </c>
      <c r="K2" s="19" t="s">
        <v>23</v>
      </c>
      <c r="L2" s="17" t="s">
        <v>233</v>
      </c>
    </row>
    <row r="3" spans="1:12" customFormat="1" x14ac:dyDescent="0.25">
      <c r="A3" s="17">
        <v>1</v>
      </c>
      <c r="B3" s="17">
        <v>2</v>
      </c>
      <c r="C3" s="17">
        <v>3</v>
      </c>
      <c r="D3" s="17">
        <v>4</v>
      </c>
      <c r="E3" s="17">
        <v>5</v>
      </c>
      <c r="F3" s="17">
        <v>6</v>
      </c>
      <c r="G3" s="17">
        <v>7</v>
      </c>
      <c r="H3" s="17">
        <v>8</v>
      </c>
      <c r="I3" s="17">
        <v>9</v>
      </c>
      <c r="J3" s="17">
        <v>10</v>
      </c>
      <c r="K3" s="21">
        <v>11</v>
      </c>
      <c r="L3" s="17">
        <v>12</v>
      </c>
    </row>
    <row r="4" spans="1:12" customFormat="1" ht="30" customHeight="1" x14ac:dyDescent="0.25">
      <c r="A4" s="37">
        <v>1</v>
      </c>
      <c r="B4" s="120" t="s">
        <v>107</v>
      </c>
      <c r="C4" s="121"/>
      <c r="D4" s="121"/>
      <c r="E4" s="121"/>
      <c r="F4" s="121"/>
      <c r="G4" s="121"/>
      <c r="H4" s="121"/>
      <c r="I4" s="121"/>
      <c r="J4" s="121"/>
      <c r="K4" s="122"/>
      <c r="L4" s="73"/>
    </row>
    <row r="5" spans="1:12" customFormat="1" x14ac:dyDescent="0.25">
      <c r="A5" s="22" t="s">
        <v>81</v>
      </c>
      <c r="B5" s="60"/>
      <c r="C5" s="60"/>
      <c r="D5" s="60"/>
      <c r="E5" s="78"/>
      <c r="F5" s="60"/>
      <c r="G5" s="60"/>
      <c r="H5" s="62"/>
      <c r="I5" s="3"/>
      <c r="J5" s="8"/>
      <c r="K5" s="57">
        <f>I5*J5</f>
        <v>0</v>
      </c>
      <c r="L5" s="74"/>
    </row>
    <row r="6" spans="1:12" customFormat="1" x14ac:dyDescent="0.25">
      <c r="A6" s="22" t="s">
        <v>82</v>
      </c>
      <c r="B6" s="60"/>
      <c r="C6" s="60"/>
      <c r="D6" s="60"/>
      <c r="E6" s="74"/>
      <c r="F6" s="60"/>
      <c r="G6" s="60"/>
      <c r="H6" s="62"/>
      <c r="I6" s="3"/>
      <c r="J6" s="8"/>
      <c r="K6" s="57">
        <f t="shared" ref="K6:K9" si="0">I6*J6</f>
        <v>0</v>
      </c>
      <c r="L6" s="74"/>
    </row>
    <row r="7" spans="1:12" customFormat="1" x14ac:dyDescent="0.25">
      <c r="A7" s="22" t="s">
        <v>83</v>
      </c>
      <c r="B7" s="60"/>
      <c r="C7" s="60"/>
      <c r="D7" s="60"/>
      <c r="E7" s="74"/>
      <c r="F7" s="60"/>
      <c r="G7" s="60"/>
      <c r="H7" s="62"/>
      <c r="I7" s="3"/>
      <c r="J7" s="8"/>
      <c r="K7" s="57">
        <f>I7*J7</f>
        <v>0</v>
      </c>
      <c r="L7" s="74"/>
    </row>
    <row r="8" spans="1:12" customFormat="1" x14ac:dyDescent="0.25">
      <c r="A8" s="22" t="s">
        <v>84</v>
      </c>
      <c r="B8" s="60"/>
      <c r="C8" s="60"/>
      <c r="D8" s="60"/>
      <c r="E8" s="74"/>
      <c r="F8" s="60"/>
      <c r="G8" s="60"/>
      <c r="H8" s="62"/>
      <c r="I8" s="3"/>
      <c r="J8" s="8"/>
      <c r="K8" s="57">
        <f t="shared" si="0"/>
        <v>0</v>
      </c>
      <c r="L8" s="74"/>
    </row>
    <row r="9" spans="1:12" customFormat="1" x14ac:dyDescent="0.25">
      <c r="A9" s="22" t="s">
        <v>85</v>
      </c>
      <c r="B9" s="60"/>
      <c r="C9" s="60"/>
      <c r="D9" s="60"/>
      <c r="E9" s="74"/>
      <c r="F9" s="60"/>
      <c r="G9" s="60"/>
      <c r="H9" s="62"/>
      <c r="I9" s="3"/>
      <c r="J9" s="8"/>
      <c r="K9" s="57">
        <f t="shared" si="0"/>
        <v>0</v>
      </c>
      <c r="L9" s="75"/>
    </row>
    <row r="10" spans="1:12" s="23" customFormat="1" ht="30" customHeight="1" x14ac:dyDescent="0.25">
      <c r="A10" s="38" t="s">
        <v>72</v>
      </c>
      <c r="B10" s="123" t="s">
        <v>78</v>
      </c>
      <c r="C10" s="124"/>
      <c r="D10" s="124"/>
      <c r="E10" s="124"/>
      <c r="F10" s="124"/>
      <c r="G10" s="124"/>
      <c r="H10" s="124"/>
      <c r="I10" s="124"/>
      <c r="J10" s="124"/>
      <c r="K10" s="125"/>
      <c r="L10" s="76"/>
    </row>
    <row r="11" spans="1:12" x14ac:dyDescent="0.25">
      <c r="A11" s="22" t="s">
        <v>86</v>
      </c>
      <c r="B11" s="22"/>
      <c r="C11" s="2"/>
      <c r="D11" s="2"/>
      <c r="E11" s="2"/>
      <c r="F11" s="2"/>
      <c r="G11" s="2"/>
      <c r="H11" s="62"/>
      <c r="I11" s="3"/>
      <c r="J11" s="8"/>
      <c r="K11" s="57">
        <f>I11*J11</f>
        <v>0</v>
      </c>
      <c r="L11" s="74"/>
    </row>
    <row r="12" spans="1:12" x14ac:dyDescent="0.25">
      <c r="A12" s="22" t="s">
        <v>87</v>
      </c>
      <c r="B12" s="22"/>
      <c r="C12" s="2"/>
      <c r="D12" s="2"/>
      <c r="E12" s="2"/>
      <c r="F12" s="2"/>
      <c r="G12" s="2"/>
      <c r="H12" s="62"/>
      <c r="I12" s="3"/>
      <c r="J12" s="8"/>
      <c r="K12" s="57">
        <f t="shared" ref="K12:K15" si="1">I12*J12</f>
        <v>0</v>
      </c>
      <c r="L12" s="74"/>
    </row>
    <row r="13" spans="1:12" x14ac:dyDescent="0.25">
      <c r="A13" s="22" t="s">
        <v>88</v>
      </c>
      <c r="B13" s="22"/>
      <c r="C13" s="2"/>
      <c r="D13" s="2"/>
      <c r="E13" s="2"/>
      <c r="F13" s="2"/>
      <c r="G13" s="2"/>
      <c r="H13" s="62"/>
      <c r="I13" s="3"/>
      <c r="J13" s="8"/>
      <c r="K13" s="57">
        <f t="shared" si="1"/>
        <v>0</v>
      </c>
      <c r="L13" s="74"/>
    </row>
    <row r="14" spans="1:12" x14ac:dyDescent="0.25">
      <c r="A14" s="22" t="s">
        <v>89</v>
      </c>
      <c r="B14" s="22"/>
      <c r="C14" s="2"/>
      <c r="D14" s="2"/>
      <c r="E14" s="2"/>
      <c r="F14" s="2"/>
      <c r="G14" s="2"/>
      <c r="H14" s="62"/>
      <c r="I14" s="3"/>
      <c r="J14" s="8"/>
      <c r="K14" s="57">
        <f t="shared" si="1"/>
        <v>0</v>
      </c>
      <c r="L14" s="74"/>
    </row>
    <row r="15" spans="1:12" x14ac:dyDescent="0.25">
      <c r="A15" s="22" t="s">
        <v>90</v>
      </c>
      <c r="B15" s="22"/>
      <c r="C15" s="2"/>
      <c r="D15" s="2"/>
      <c r="E15" s="2"/>
      <c r="F15" s="58"/>
      <c r="G15" s="2"/>
      <c r="H15" s="62"/>
      <c r="I15" s="3"/>
      <c r="J15" s="8"/>
      <c r="K15" s="57">
        <f t="shared" si="1"/>
        <v>0</v>
      </c>
      <c r="L15" s="75"/>
    </row>
    <row r="16" spans="1:12" s="23" customFormat="1" ht="30" customHeight="1" x14ac:dyDescent="0.25">
      <c r="A16" s="38" t="s">
        <v>73</v>
      </c>
      <c r="B16" s="123" t="s">
        <v>79</v>
      </c>
      <c r="C16" s="124"/>
      <c r="D16" s="124"/>
      <c r="E16" s="124"/>
      <c r="F16" s="124"/>
      <c r="G16" s="124"/>
      <c r="H16" s="124"/>
      <c r="I16" s="124"/>
      <c r="J16" s="124"/>
      <c r="K16" s="125"/>
      <c r="L16" s="76"/>
    </row>
    <row r="17" spans="1:12" x14ac:dyDescent="0.25">
      <c r="A17" s="22" t="s">
        <v>91</v>
      </c>
      <c r="B17" s="22"/>
      <c r="C17" s="2"/>
      <c r="D17" s="2"/>
      <c r="E17" s="2"/>
      <c r="F17" s="58"/>
      <c r="G17" s="2"/>
      <c r="H17" s="62"/>
      <c r="I17" s="3"/>
      <c r="J17" s="8"/>
      <c r="K17" s="57">
        <f>I17*J17</f>
        <v>0</v>
      </c>
      <c r="L17" s="74"/>
    </row>
    <row r="18" spans="1:12" x14ac:dyDescent="0.25">
      <c r="A18" s="22" t="s">
        <v>92</v>
      </c>
      <c r="B18" s="22"/>
      <c r="C18" s="2"/>
      <c r="D18" s="2"/>
      <c r="E18" s="2"/>
      <c r="F18" s="58"/>
      <c r="G18" s="2"/>
      <c r="H18" s="62"/>
      <c r="I18" s="3"/>
      <c r="J18" s="8"/>
      <c r="K18" s="57">
        <f t="shared" ref="K18:K21" si="2">I18*J18</f>
        <v>0</v>
      </c>
      <c r="L18" s="74"/>
    </row>
    <row r="19" spans="1:12" x14ac:dyDescent="0.25">
      <c r="A19" s="22" t="s">
        <v>93</v>
      </c>
      <c r="B19" s="22"/>
      <c r="C19" s="2"/>
      <c r="D19" s="2"/>
      <c r="E19" s="2"/>
      <c r="F19" s="58"/>
      <c r="G19" s="2"/>
      <c r="H19" s="62"/>
      <c r="I19" s="3"/>
      <c r="J19" s="8"/>
      <c r="K19" s="57">
        <f t="shared" si="2"/>
        <v>0</v>
      </c>
      <c r="L19" s="74"/>
    </row>
    <row r="20" spans="1:12" x14ac:dyDescent="0.25">
      <c r="A20" s="22" t="s">
        <v>94</v>
      </c>
      <c r="B20" s="22"/>
      <c r="C20" s="2"/>
      <c r="D20" s="2"/>
      <c r="E20" s="2"/>
      <c r="F20" s="58"/>
      <c r="G20" s="2"/>
      <c r="H20" s="62"/>
      <c r="I20" s="3"/>
      <c r="J20" s="8"/>
      <c r="K20" s="57">
        <f t="shared" si="2"/>
        <v>0</v>
      </c>
      <c r="L20" s="74"/>
    </row>
    <row r="21" spans="1:12" x14ac:dyDescent="0.25">
      <c r="A21" s="22" t="s">
        <v>95</v>
      </c>
      <c r="B21" s="22"/>
      <c r="C21" s="2"/>
      <c r="D21" s="2"/>
      <c r="E21" s="2"/>
      <c r="F21" s="58"/>
      <c r="G21" s="2"/>
      <c r="H21" s="62"/>
      <c r="I21" s="3"/>
      <c r="J21" s="8"/>
      <c r="K21" s="57">
        <f t="shared" si="2"/>
        <v>0</v>
      </c>
      <c r="L21" s="75"/>
    </row>
    <row r="22" spans="1:12" s="23" customFormat="1" ht="30" customHeight="1" x14ac:dyDescent="0.25">
      <c r="A22" s="38" t="s">
        <v>74</v>
      </c>
      <c r="B22" s="123" t="s">
        <v>80</v>
      </c>
      <c r="C22" s="124"/>
      <c r="D22" s="124"/>
      <c r="E22" s="124"/>
      <c r="F22" s="124"/>
      <c r="G22" s="124"/>
      <c r="H22" s="124"/>
      <c r="I22" s="124"/>
      <c r="J22" s="124"/>
      <c r="K22" s="125"/>
      <c r="L22" s="76"/>
    </row>
    <row r="23" spans="1:12" x14ac:dyDescent="0.25">
      <c r="A23" s="22" t="s">
        <v>96</v>
      </c>
      <c r="B23" s="22"/>
      <c r="C23" s="2"/>
      <c r="D23" s="2"/>
      <c r="E23" s="2"/>
      <c r="F23" s="2"/>
      <c r="G23" s="2"/>
      <c r="H23" s="62"/>
      <c r="I23" s="3"/>
      <c r="J23" s="8"/>
      <c r="K23" s="57">
        <f>I23*J23</f>
        <v>0</v>
      </c>
      <c r="L23" s="74"/>
    </row>
    <row r="24" spans="1:12" x14ac:dyDescent="0.25">
      <c r="A24" s="22" t="s">
        <v>97</v>
      </c>
      <c r="B24" s="22"/>
      <c r="C24" s="2"/>
      <c r="D24" s="2"/>
      <c r="E24" s="2"/>
      <c r="F24" s="2"/>
      <c r="G24" s="2"/>
      <c r="H24" s="62"/>
      <c r="I24" s="3"/>
      <c r="J24" s="8"/>
      <c r="K24" s="57">
        <f t="shared" ref="K24:K27" si="3">I24*J24</f>
        <v>0</v>
      </c>
      <c r="L24" s="74"/>
    </row>
    <row r="25" spans="1:12" x14ac:dyDescent="0.25">
      <c r="A25" s="22" t="s">
        <v>98</v>
      </c>
      <c r="B25" s="22"/>
      <c r="C25" s="2"/>
      <c r="D25" s="2"/>
      <c r="E25" s="2"/>
      <c r="F25" s="2"/>
      <c r="G25" s="2"/>
      <c r="H25" s="62"/>
      <c r="I25" s="3"/>
      <c r="J25" s="8"/>
      <c r="K25" s="57">
        <f t="shared" si="3"/>
        <v>0</v>
      </c>
      <c r="L25" s="74"/>
    </row>
    <row r="26" spans="1:12" x14ac:dyDescent="0.25">
      <c r="A26" s="22" t="s">
        <v>99</v>
      </c>
      <c r="B26" s="22"/>
      <c r="C26" s="2"/>
      <c r="D26" s="2"/>
      <c r="E26" s="2"/>
      <c r="F26" s="2"/>
      <c r="G26" s="2"/>
      <c r="H26" s="62"/>
      <c r="I26" s="3"/>
      <c r="J26" s="8"/>
      <c r="K26" s="57">
        <f t="shared" si="3"/>
        <v>0</v>
      </c>
      <c r="L26" s="74"/>
    </row>
    <row r="27" spans="1:12" x14ac:dyDescent="0.25">
      <c r="A27" s="22" t="s">
        <v>100</v>
      </c>
      <c r="B27" s="22"/>
      <c r="C27" s="2"/>
      <c r="D27" s="2"/>
      <c r="E27" s="2"/>
      <c r="F27" s="2"/>
      <c r="G27" s="2"/>
      <c r="H27" s="62"/>
      <c r="I27" s="3"/>
      <c r="J27" s="8"/>
      <c r="K27" s="57">
        <f t="shared" si="3"/>
        <v>0</v>
      </c>
      <c r="L27" s="75"/>
    </row>
    <row r="28" spans="1:12" s="23" customFormat="1" ht="30" customHeight="1" x14ac:dyDescent="0.25">
      <c r="A28" s="38" t="s">
        <v>75</v>
      </c>
      <c r="B28" s="126" t="s">
        <v>122</v>
      </c>
      <c r="C28" s="127"/>
      <c r="D28" s="127"/>
      <c r="E28" s="127"/>
      <c r="F28" s="127"/>
      <c r="G28" s="127"/>
      <c r="H28" s="127"/>
      <c r="I28" s="127"/>
      <c r="J28" s="127"/>
      <c r="K28" s="128"/>
      <c r="L28" s="77"/>
    </row>
    <row r="29" spans="1:12" x14ac:dyDescent="0.25">
      <c r="A29" s="22" t="s">
        <v>101</v>
      </c>
      <c r="B29" s="22"/>
      <c r="C29" s="2"/>
      <c r="D29" s="2"/>
      <c r="E29" s="2"/>
      <c r="F29" s="2"/>
      <c r="G29" s="2"/>
      <c r="H29" s="62"/>
      <c r="I29" s="3"/>
      <c r="J29" s="8"/>
      <c r="K29" s="57">
        <f>I29*J29</f>
        <v>0</v>
      </c>
      <c r="L29" s="74"/>
    </row>
    <row r="30" spans="1:12" x14ac:dyDescent="0.25">
      <c r="A30" s="22" t="s">
        <v>102</v>
      </c>
      <c r="B30" s="22"/>
      <c r="C30" s="2"/>
      <c r="D30" s="2"/>
      <c r="E30" s="2"/>
      <c r="F30" s="2"/>
      <c r="G30" s="2"/>
      <c r="H30" s="62"/>
      <c r="I30" s="3"/>
      <c r="J30" s="8"/>
      <c r="K30" s="57">
        <f t="shared" ref="K30:K33" si="4">I30*J30</f>
        <v>0</v>
      </c>
      <c r="L30" s="74"/>
    </row>
    <row r="31" spans="1:12" x14ac:dyDescent="0.25">
      <c r="A31" s="22" t="s">
        <v>103</v>
      </c>
      <c r="B31" s="22"/>
      <c r="C31" s="2"/>
      <c r="D31" s="2"/>
      <c r="E31" s="2"/>
      <c r="F31" s="2"/>
      <c r="G31" s="2"/>
      <c r="H31" s="62"/>
      <c r="I31" s="3"/>
      <c r="J31" s="8"/>
      <c r="K31" s="57">
        <f t="shared" si="4"/>
        <v>0</v>
      </c>
      <c r="L31" s="74"/>
    </row>
    <row r="32" spans="1:12" x14ac:dyDescent="0.25">
      <c r="A32" s="22" t="s">
        <v>104</v>
      </c>
      <c r="B32" s="22"/>
      <c r="C32" s="2"/>
      <c r="D32" s="2"/>
      <c r="E32" s="2"/>
      <c r="F32" s="2"/>
      <c r="G32" s="2"/>
      <c r="H32" s="62"/>
      <c r="I32" s="3"/>
      <c r="J32" s="8"/>
      <c r="K32" s="57">
        <f t="shared" si="4"/>
        <v>0</v>
      </c>
      <c r="L32" s="74"/>
    </row>
    <row r="33" spans="1:14" x14ac:dyDescent="0.25">
      <c r="A33" s="22" t="s">
        <v>105</v>
      </c>
      <c r="B33" s="22"/>
      <c r="C33" s="2"/>
      <c r="D33" s="2"/>
      <c r="E33" s="2"/>
      <c r="F33" s="2"/>
      <c r="G33" s="2"/>
      <c r="H33" s="62"/>
      <c r="I33" s="3"/>
      <c r="J33" s="8"/>
      <c r="K33" s="57">
        <f t="shared" si="4"/>
        <v>0</v>
      </c>
      <c r="L33" s="75"/>
    </row>
    <row r="34" spans="1:14" s="23" customFormat="1" ht="30" customHeight="1" x14ac:dyDescent="0.25">
      <c r="A34" s="38" t="s">
        <v>108</v>
      </c>
      <c r="B34" s="123" t="s">
        <v>115</v>
      </c>
      <c r="C34" s="124"/>
      <c r="D34" s="124"/>
      <c r="E34" s="124"/>
      <c r="F34" s="124"/>
      <c r="G34" s="124"/>
      <c r="H34" s="124"/>
      <c r="I34" s="124"/>
      <c r="J34" s="124"/>
      <c r="K34" s="125"/>
      <c r="L34" s="76"/>
    </row>
    <row r="35" spans="1:14" x14ac:dyDescent="0.25">
      <c r="A35" s="22" t="s">
        <v>109</v>
      </c>
      <c r="B35" s="22"/>
      <c r="C35" s="2"/>
      <c r="D35" s="2"/>
      <c r="E35" s="2"/>
      <c r="F35" s="2"/>
      <c r="G35" s="2"/>
      <c r="H35" s="62"/>
      <c r="I35" s="3"/>
      <c r="J35" s="8"/>
      <c r="K35" s="57">
        <f>I35*J35</f>
        <v>0</v>
      </c>
      <c r="L35" s="74"/>
    </row>
    <row r="36" spans="1:14" x14ac:dyDescent="0.25">
      <c r="A36" s="22" t="s">
        <v>110</v>
      </c>
      <c r="B36" s="22"/>
      <c r="C36" s="2"/>
      <c r="D36" s="2"/>
      <c r="E36" s="2"/>
      <c r="F36" s="2"/>
      <c r="G36" s="2"/>
      <c r="H36" s="62"/>
      <c r="I36" s="3"/>
      <c r="J36" s="8"/>
      <c r="K36" s="57">
        <f t="shared" ref="K36:K39" si="5">I36*J36</f>
        <v>0</v>
      </c>
      <c r="L36" s="74"/>
    </row>
    <row r="37" spans="1:14" x14ac:dyDescent="0.25">
      <c r="A37" s="22" t="s">
        <v>111</v>
      </c>
      <c r="B37" s="22"/>
      <c r="C37" s="2"/>
      <c r="D37" s="2"/>
      <c r="E37" s="2"/>
      <c r="F37" s="2"/>
      <c r="G37" s="2"/>
      <c r="H37" s="62"/>
      <c r="I37" s="3"/>
      <c r="J37" s="8"/>
      <c r="K37" s="57">
        <f t="shared" si="5"/>
        <v>0</v>
      </c>
      <c r="L37" s="74"/>
    </row>
    <row r="38" spans="1:14" x14ac:dyDescent="0.25">
      <c r="A38" s="22" t="s">
        <v>112</v>
      </c>
      <c r="B38" s="22"/>
      <c r="C38" s="2"/>
      <c r="D38" s="2"/>
      <c r="E38" s="2"/>
      <c r="F38" s="2"/>
      <c r="G38" s="2"/>
      <c r="H38" s="62"/>
      <c r="I38" s="3"/>
      <c r="J38" s="8"/>
      <c r="K38" s="57">
        <f t="shared" si="5"/>
        <v>0</v>
      </c>
      <c r="L38" s="74"/>
    </row>
    <row r="39" spans="1:14" x14ac:dyDescent="0.25">
      <c r="A39" s="22" t="s">
        <v>113</v>
      </c>
      <c r="B39" s="22"/>
      <c r="C39" s="2"/>
      <c r="D39" s="2"/>
      <c r="E39" s="2"/>
      <c r="F39" s="2"/>
      <c r="G39" s="2"/>
      <c r="H39" s="62"/>
      <c r="I39" s="3"/>
      <c r="J39" s="8"/>
      <c r="K39" s="57">
        <f t="shared" si="5"/>
        <v>0</v>
      </c>
      <c r="L39" s="75"/>
    </row>
    <row r="40" spans="1:14" s="23" customFormat="1" ht="38.25" customHeight="1" x14ac:dyDescent="0.25">
      <c r="A40" s="38" t="s">
        <v>116</v>
      </c>
      <c r="B40" s="123" t="s">
        <v>70</v>
      </c>
      <c r="C40" s="124"/>
      <c r="D40" s="124"/>
      <c r="E40" s="124"/>
      <c r="F40" s="124"/>
      <c r="G40" s="124"/>
      <c r="H40" s="124"/>
      <c r="I40" s="124"/>
      <c r="J40" s="124"/>
      <c r="K40" s="125"/>
      <c r="L40" s="76"/>
    </row>
    <row r="41" spans="1:14" x14ac:dyDescent="0.25">
      <c r="A41" s="22" t="s">
        <v>117</v>
      </c>
      <c r="B41" s="22"/>
      <c r="C41" s="2"/>
      <c r="D41" s="2"/>
      <c r="E41" s="2"/>
      <c r="F41" s="2"/>
      <c r="G41" s="2"/>
      <c r="H41" s="62"/>
      <c r="I41" s="3"/>
      <c r="J41" s="8"/>
      <c r="K41" s="57">
        <f>I41*J41</f>
        <v>0</v>
      </c>
      <c r="L41" s="74"/>
    </row>
    <row r="42" spans="1:14" x14ac:dyDescent="0.25">
      <c r="A42" s="22" t="s">
        <v>118</v>
      </c>
      <c r="B42" s="22"/>
      <c r="C42" s="2"/>
      <c r="D42" s="2"/>
      <c r="E42" s="2"/>
      <c r="F42" s="2"/>
      <c r="G42" s="2"/>
      <c r="H42" s="62"/>
      <c r="I42" s="3"/>
      <c r="J42" s="8"/>
      <c r="K42" s="57">
        <f t="shared" ref="K42:K45" si="6">I42*J42</f>
        <v>0</v>
      </c>
      <c r="L42" s="74"/>
    </row>
    <row r="43" spans="1:14" x14ac:dyDescent="0.25">
      <c r="A43" s="22" t="s">
        <v>119</v>
      </c>
      <c r="B43" s="22"/>
      <c r="C43" s="2"/>
      <c r="D43" s="2"/>
      <c r="E43" s="2"/>
      <c r="F43" s="2"/>
      <c r="G43" s="2"/>
      <c r="H43" s="62"/>
      <c r="I43" s="3"/>
      <c r="J43" s="8"/>
      <c r="K43" s="57">
        <f t="shared" si="6"/>
        <v>0</v>
      </c>
      <c r="L43" s="74"/>
    </row>
    <row r="44" spans="1:14" x14ac:dyDescent="0.25">
      <c r="A44" s="22" t="s">
        <v>120</v>
      </c>
      <c r="B44" s="22"/>
      <c r="C44" s="2"/>
      <c r="D44" s="2"/>
      <c r="E44" s="2"/>
      <c r="F44" s="2"/>
      <c r="G44" s="2"/>
      <c r="H44" s="62"/>
      <c r="I44" s="3"/>
      <c r="J44" s="8"/>
      <c r="K44" s="57">
        <f t="shared" si="6"/>
        <v>0</v>
      </c>
      <c r="L44" s="74"/>
    </row>
    <row r="45" spans="1:14" x14ac:dyDescent="0.25">
      <c r="A45" s="22" t="s">
        <v>121</v>
      </c>
      <c r="B45" s="22"/>
      <c r="C45" s="2"/>
      <c r="D45" s="2"/>
      <c r="E45" s="2"/>
      <c r="F45" s="2"/>
      <c r="G45" s="2"/>
      <c r="H45" s="62"/>
      <c r="I45" s="3"/>
      <c r="J45" s="8"/>
      <c r="K45" s="57">
        <f t="shared" si="6"/>
        <v>0</v>
      </c>
      <c r="L45" s="75"/>
    </row>
    <row r="46" spans="1:14" x14ac:dyDescent="0.25">
      <c r="A46" s="133" t="s">
        <v>28</v>
      </c>
      <c r="B46" s="134"/>
      <c r="C46" s="134"/>
      <c r="D46" s="134"/>
      <c r="E46" s="134"/>
      <c r="F46" s="134"/>
      <c r="G46" s="134"/>
      <c r="H46" s="134"/>
      <c r="I46" s="134"/>
      <c r="J46" s="135"/>
      <c r="K46" s="59">
        <f>SUM(K4:K45)</f>
        <v>0</v>
      </c>
      <c r="L46" s="72">
        <f>SUM(L5:L45)</f>
        <v>0</v>
      </c>
    </row>
    <row r="47" spans="1:14" x14ac:dyDescent="0.25">
      <c r="A47" s="131" t="s">
        <v>29</v>
      </c>
      <c r="B47" s="132"/>
      <c r="C47" s="132"/>
      <c r="D47" s="132"/>
      <c r="E47" s="132"/>
      <c r="F47" s="132"/>
      <c r="G47" s="132"/>
      <c r="H47" s="132"/>
      <c r="I47" s="132"/>
      <c r="J47" s="132"/>
      <c r="K47" s="132"/>
      <c r="L47" s="6"/>
      <c r="M47" s="6"/>
      <c r="N47" s="6"/>
    </row>
    <row r="48" spans="1:14" x14ac:dyDescent="0.25">
      <c r="A48" s="129" t="s">
        <v>38</v>
      </c>
      <c r="B48" s="130"/>
      <c r="C48" s="130"/>
      <c r="D48" s="130"/>
      <c r="E48" s="130"/>
      <c r="F48" s="130"/>
      <c r="G48" s="130"/>
      <c r="H48" s="130"/>
      <c r="I48" s="130"/>
      <c r="J48" s="130"/>
      <c r="K48" s="130"/>
      <c r="L48" s="36"/>
      <c r="M48" s="36"/>
      <c r="N48" s="6"/>
    </row>
    <row r="94" ht="15.75" customHeight="1" x14ac:dyDescent="0.25"/>
  </sheetData>
  <sheetProtection algorithmName="SHA-512" hashValue="r93+bwifZ/mVr+2aR9q8QGaX9hdecTLQbiD7XlnXcSZYudY3qb3kNHSsjfV9aAE6HaTRv1aj94Urfq/Q5nze6g==" saltValue="n43qPozN2YZbCmE3xlMtkQ==" spinCount="100000" sheet="1" formatRows="0" insertRows="0" insertHyperlinks="0" deleteRows="0"/>
  <mergeCells count="11">
    <mergeCell ref="B28:K28"/>
    <mergeCell ref="B34:K34"/>
    <mergeCell ref="B40:K40"/>
    <mergeCell ref="A48:K48"/>
    <mergeCell ref="A47:K47"/>
    <mergeCell ref="A46:J46"/>
    <mergeCell ref="B4:K4"/>
    <mergeCell ref="B10:K10"/>
    <mergeCell ref="B16:K16"/>
    <mergeCell ref="B22:K22"/>
    <mergeCell ref="A1:L1"/>
  </mergeCells>
  <pageMargins left="0.25" right="0.25" top="0.75" bottom="0.75" header="0.3" footer="0.3"/>
  <pageSetup paperSize="9" scale="52" fitToHeight="0" orientation="landscape" horizontalDpi="360" verticalDpi="360" r:id="rId1"/>
  <ignoredErrors>
    <ignoredError sqref="K3 K46" unlockedFormula="1"/>
    <ignoredError sqref="A4:A39 A4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5"/>
  <sheetViews>
    <sheetView zoomScale="55" zoomScaleNormal="55" zoomScaleSheetLayoutView="9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A26" sqref="AA26"/>
    </sheetView>
  </sheetViews>
  <sheetFormatPr defaultColWidth="9.140625" defaultRowHeight="15" x14ac:dyDescent="0.25"/>
  <cols>
    <col min="1" max="1" width="5" style="4" bestFit="1" customWidth="1"/>
    <col min="2" max="2" width="33.85546875" style="4" customWidth="1"/>
    <col min="3" max="3" width="19.5703125" style="4" bestFit="1" customWidth="1"/>
    <col min="4" max="4" width="20.5703125" style="4" customWidth="1"/>
    <col min="5" max="5" width="23.140625" style="4" bestFit="1" customWidth="1"/>
    <col min="6" max="6" width="29" style="4" bestFit="1" customWidth="1"/>
    <col min="7" max="7" width="28.85546875" style="4" bestFit="1" customWidth="1"/>
    <col min="8" max="8" width="23.140625" style="4" bestFit="1" customWidth="1"/>
    <col min="9" max="10" width="17.28515625" style="4" customWidth="1"/>
    <col min="11" max="16384" width="9.140625" style="4"/>
  </cols>
  <sheetData>
    <row r="1" spans="1:10" customFormat="1" ht="19.5" customHeight="1" x14ac:dyDescent="0.25">
      <c r="A1" s="138" t="s">
        <v>27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0" customFormat="1" ht="90" customHeight="1" x14ac:dyDescent="0.25">
      <c r="A2" s="17" t="s">
        <v>15</v>
      </c>
      <c r="B2" s="17" t="s">
        <v>134</v>
      </c>
      <c r="C2" s="17" t="s">
        <v>30</v>
      </c>
      <c r="D2" s="17" t="s">
        <v>25</v>
      </c>
      <c r="E2" s="18" t="s">
        <v>19</v>
      </c>
      <c r="F2" s="18" t="s">
        <v>20</v>
      </c>
      <c r="G2" s="18" t="s">
        <v>26</v>
      </c>
      <c r="H2" s="17" t="s">
        <v>21</v>
      </c>
      <c r="I2" s="17" t="s">
        <v>22</v>
      </c>
      <c r="J2" s="19" t="s">
        <v>23</v>
      </c>
    </row>
    <row r="3" spans="1:10" customFormat="1" x14ac:dyDescent="0.25">
      <c r="A3" s="17">
        <v>1</v>
      </c>
      <c r="B3" s="17">
        <v>2</v>
      </c>
      <c r="C3" s="17">
        <v>3</v>
      </c>
      <c r="D3" s="17">
        <v>4</v>
      </c>
      <c r="E3" s="17">
        <v>5</v>
      </c>
      <c r="F3" s="17">
        <v>6</v>
      </c>
      <c r="G3" s="17">
        <v>7</v>
      </c>
      <c r="H3" s="17">
        <v>8</v>
      </c>
      <c r="I3" s="17">
        <v>9</v>
      </c>
      <c r="J3" s="17">
        <v>10</v>
      </c>
    </row>
    <row r="4" spans="1:10" x14ac:dyDescent="0.25">
      <c r="A4" s="53">
        <v>1</v>
      </c>
      <c r="B4" s="1"/>
      <c r="C4" s="2"/>
      <c r="D4" s="2"/>
      <c r="E4" s="2"/>
      <c r="F4" s="2"/>
      <c r="G4" s="12"/>
      <c r="H4" s="3"/>
      <c r="I4" s="8"/>
      <c r="J4" s="52">
        <f>H4*I4</f>
        <v>0</v>
      </c>
    </row>
    <row r="5" spans="1:10" x14ac:dyDescent="0.25">
      <c r="A5" s="53">
        <v>2</v>
      </c>
      <c r="B5" s="1"/>
      <c r="C5" s="2"/>
      <c r="D5" s="2"/>
      <c r="E5" s="2"/>
      <c r="F5" s="2"/>
      <c r="G5" s="12"/>
      <c r="H5" s="3"/>
      <c r="I5" s="8"/>
      <c r="J5" s="52">
        <f t="shared" ref="J5:J46" si="0">H5*I5</f>
        <v>0</v>
      </c>
    </row>
    <row r="6" spans="1:10" x14ac:dyDescent="0.25">
      <c r="A6" s="53">
        <v>3</v>
      </c>
      <c r="B6" s="1"/>
      <c r="C6" s="2"/>
      <c r="D6" s="2"/>
      <c r="E6" s="2"/>
      <c r="F6" s="2"/>
      <c r="G6" s="12"/>
      <c r="H6" s="3"/>
      <c r="I6" s="8"/>
      <c r="J6" s="52">
        <f t="shared" si="0"/>
        <v>0</v>
      </c>
    </row>
    <row r="7" spans="1:10" x14ac:dyDescent="0.25">
      <c r="A7" s="53">
        <v>4</v>
      </c>
      <c r="B7" s="1"/>
      <c r="C7" s="2"/>
      <c r="D7" s="2"/>
      <c r="E7" s="2"/>
      <c r="F7" s="2"/>
      <c r="G7" s="12"/>
      <c r="H7" s="3"/>
      <c r="I7" s="8"/>
      <c r="J7" s="52">
        <f t="shared" si="0"/>
        <v>0</v>
      </c>
    </row>
    <row r="8" spans="1:10" x14ac:dyDescent="0.25">
      <c r="A8" s="53">
        <v>5</v>
      </c>
      <c r="B8" s="1"/>
      <c r="C8" s="2"/>
      <c r="D8" s="2"/>
      <c r="E8" s="2"/>
      <c r="F8" s="2"/>
      <c r="G8" s="12"/>
      <c r="H8" s="3"/>
      <c r="I8" s="8"/>
      <c r="J8" s="52">
        <f t="shared" si="0"/>
        <v>0</v>
      </c>
    </row>
    <row r="9" spans="1:10" x14ac:dyDescent="0.25">
      <c r="A9" s="53">
        <v>6</v>
      </c>
      <c r="B9" s="1"/>
      <c r="C9" s="2"/>
      <c r="D9" s="2"/>
      <c r="E9" s="2"/>
      <c r="F9" s="2"/>
      <c r="G9" s="12"/>
      <c r="H9" s="3"/>
      <c r="I9" s="8"/>
      <c r="J9" s="52">
        <f t="shared" si="0"/>
        <v>0</v>
      </c>
    </row>
    <row r="10" spans="1:10" x14ac:dyDescent="0.25">
      <c r="A10" s="53">
        <v>7</v>
      </c>
      <c r="B10" s="1"/>
      <c r="C10" s="2"/>
      <c r="D10" s="2"/>
      <c r="E10" s="2"/>
      <c r="F10" s="2"/>
      <c r="G10" s="12"/>
      <c r="H10" s="3"/>
      <c r="I10" s="8"/>
      <c r="J10" s="52">
        <f t="shared" si="0"/>
        <v>0</v>
      </c>
    </row>
    <row r="11" spans="1:10" x14ac:dyDescent="0.25">
      <c r="A11" s="53">
        <v>8</v>
      </c>
      <c r="B11" s="1"/>
      <c r="C11" s="2"/>
      <c r="D11" s="2"/>
      <c r="E11" s="2"/>
      <c r="F11" s="2"/>
      <c r="G11" s="12"/>
      <c r="H11" s="3"/>
      <c r="I11" s="8"/>
      <c r="J11" s="52">
        <f t="shared" si="0"/>
        <v>0</v>
      </c>
    </row>
    <row r="12" spans="1:10" x14ac:dyDescent="0.25">
      <c r="A12" s="53">
        <v>9</v>
      </c>
      <c r="B12" s="1"/>
      <c r="C12" s="2"/>
      <c r="D12" s="2"/>
      <c r="E12" s="2"/>
      <c r="F12" s="2"/>
      <c r="G12" s="12"/>
      <c r="H12" s="3"/>
      <c r="I12" s="8"/>
      <c r="J12" s="52">
        <f t="shared" si="0"/>
        <v>0</v>
      </c>
    </row>
    <row r="13" spans="1:10" x14ac:dyDescent="0.25">
      <c r="A13" s="53">
        <v>10</v>
      </c>
      <c r="B13" s="1"/>
      <c r="C13" s="2"/>
      <c r="D13" s="2"/>
      <c r="E13" s="2"/>
      <c r="F13" s="2"/>
      <c r="G13" s="12"/>
      <c r="H13" s="3"/>
      <c r="I13" s="8"/>
      <c r="J13" s="52">
        <f t="shared" si="0"/>
        <v>0</v>
      </c>
    </row>
    <row r="14" spans="1:10" x14ac:dyDescent="0.25">
      <c r="A14" s="53">
        <v>11</v>
      </c>
      <c r="B14" s="1"/>
      <c r="C14" s="2"/>
      <c r="D14" s="2"/>
      <c r="E14" s="2"/>
      <c r="F14" s="2"/>
      <c r="G14" s="12"/>
      <c r="H14" s="3"/>
      <c r="I14" s="8"/>
      <c r="J14" s="52">
        <f t="shared" si="0"/>
        <v>0</v>
      </c>
    </row>
    <row r="15" spans="1:10" x14ac:dyDescent="0.25">
      <c r="A15" s="53">
        <v>12</v>
      </c>
      <c r="B15" s="1"/>
      <c r="C15" s="2"/>
      <c r="D15" s="2"/>
      <c r="E15" s="2"/>
      <c r="F15" s="2"/>
      <c r="G15" s="12"/>
      <c r="H15" s="3"/>
      <c r="I15" s="8"/>
      <c r="J15" s="52">
        <f t="shared" si="0"/>
        <v>0</v>
      </c>
    </row>
    <row r="16" spans="1:10" x14ac:dyDescent="0.25">
      <c r="A16" s="53">
        <v>13</v>
      </c>
      <c r="B16" s="1"/>
      <c r="C16" s="2"/>
      <c r="D16" s="2"/>
      <c r="E16" s="2"/>
      <c r="F16" s="2"/>
      <c r="G16" s="12"/>
      <c r="H16" s="3"/>
      <c r="I16" s="8"/>
      <c r="J16" s="52">
        <f t="shared" si="0"/>
        <v>0</v>
      </c>
    </row>
    <row r="17" spans="1:10" x14ac:dyDescent="0.25">
      <c r="A17" s="53">
        <v>14</v>
      </c>
      <c r="B17" s="1"/>
      <c r="C17" s="2"/>
      <c r="D17" s="2"/>
      <c r="E17" s="2"/>
      <c r="F17" s="2"/>
      <c r="G17" s="12"/>
      <c r="H17" s="3"/>
      <c r="I17" s="8"/>
      <c r="J17" s="52">
        <f t="shared" si="0"/>
        <v>0</v>
      </c>
    </row>
    <row r="18" spans="1:10" x14ac:dyDescent="0.25">
      <c r="A18" s="53">
        <v>15</v>
      </c>
      <c r="B18" s="1"/>
      <c r="C18" s="2"/>
      <c r="D18" s="2"/>
      <c r="E18" s="2"/>
      <c r="F18" s="2"/>
      <c r="G18" s="12"/>
      <c r="H18" s="3"/>
      <c r="I18" s="8"/>
      <c r="J18" s="52">
        <f t="shared" si="0"/>
        <v>0</v>
      </c>
    </row>
    <row r="19" spans="1:10" x14ac:dyDescent="0.25">
      <c r="A19" s="53">
        <v>16</v>
      </c>
      <c r="B19" s="1"/>
      <c r="C19" s="2"/>
      <c r="D19" s="2"/>
      <c r="E19" s="2"/>
      <c r="F19" s="2"/>
      <c r="G19" s="12"/>
      <c r="H19" s="3"/>
      <c r="I19" s="8"/>
      <c r="J19" s="52">
        <f t="shared" si="0"/>
        <v>0</v>
      </c>
    </row>
    <row r="20" spans="1:10" x14ac:dyDescent="0.25">
      <c r="A20" s="53">
        <v>17</v>
      </c>
      <c r="B20" s="1"/>
      <c r="C20" s="2"/>
      <c r="D20" s="2"/>
      <c r="E20" s="2"/>
      <c r="F20" s="2"/>
      <c r="G20" s="12"/>
      <c r="H20" s="3"/>
      <c r="I20" s="8"/>
      <c r="J20" s="52">
        <f t="shared" si="0"/>
        <v>0</v>
      </c>
    </row>
    <row r="21" spans="1:10" x14ac:dyDescent="0.25">
      <c r="A21" s="53">
        <v>18</v>
      </c>
      <c r="B21" s="1"/>
      <c r="C21" s="2"/>
      <c r="D21" s="2"/>
      <c r="E21" s="2"/>
      <c r="F21" s="2"/>
      <c r="G21" s="12"/>
      <c r="H21" s="3"/>
      <c r="I21" s="8"/>
      <c r="J21" s="52">
        <f t="shared" si="0"/>
        <v>0</v>
      </c>
    </row>
    <row r="22" spans="1:10" x14ac:dyDescent="0.25">
      <c r="A22" s="53">
        <v>19</v>
      </c>
      <c r="B22" s="1"/>
      <c r="C22" s="2"/>
      <c r="D22" s="2"/>
      <c r="E22" s="2"/>
      <c r="F22" s="2"/>
      <c r="G22" s="12"/>
      <c r="H22" s="3"/>
      <c r="I22" s="8"/>
      <c r="J22" s="52">
        <f t="shared" si="0"/>
        <v>0</v>
      </c>
    </row>
    <row r="23" spans="1:10" x14ac:dyDescent="0.25">
      <c r="A23" s="53">
        <v>20</v>
      </c>
      <c r="B23" s="1"/>
      <c r="C23" s="2"/>
      <c r="D23" s="2"/>
      <c r="E23" s="2"/>
      <c r="F23" s="2"/>
      <c r="G23" s="12"/>
      <c r="H23" s="3"/>
      <c r="I23" s="8"/>
      <c r="J23" s="52">
        <f t="shared" si="0"/>
        <v>0</v>
      </c>
    </row>
    <row r="24" spans="1:10" x14ac:dyDescent="0.25">
      <c r="A24" s="53">
        <v>21</v>
      </c>
      <c r="B24" s="1"/>
      <c r="C24" s="2"/>
      <c r="D24" s="2"/>
      <c r="E24" s="2"/>
      <c r="F24" s="2"/>
      <c r="G24" s="12"/>
      <c r="H24" s="3"/>
      <c r="I24" s="8"/>
      <c r="J24" s="52">
        <f t="shared" si="0"/>
        <v>0</v>
      </c>
    </row>
    <row r="25" spans="1:10" x14ac:dyDescent="0.25">
      <c r="A25" s="53">
        <v>22</v>
      </c>
      <c r="B25" s="1"/>
      <c r="C25" s="2"/>
      <c r="D25" s="2"/>
      <c r="E25" s="2"/>
      <c r="F25" s="2"/>
      <c r="G25" s="12"/>
      <c r="H25" s="3"/>
      <c r="I25" s="8"/>
      <c r="J25" s="52">
        <f t="shared" si="0"/>
        <v>0</v>
      </c>
    </row>
    <row r="26" spans="1:10" x14ac:dyDescent="0.25">
      <c r="A26" s="53">
        <v>23</v>
      </c>
      <c r="B26" s="1"/>
      <c r="C26" s="2"/>
      <c r="D26" s="2"/>
      <c r="E26" s="2"/>
      <c r="F26" s="2"/>
      <c r="G26" s="12"/>
      <c r="H26" s="3"/>
      <c r="I26" s="8"/>
      <c r="J26" s="52">
        <f t="shared" si="0"/>
        <v>0</v>
      </c>
    </row>
    <row r="27" spans="1:10" x14ac:dyDescent="0.25">
      <c r="A27" s="53">
        <v>24</v>
      </c>
      <c r="B27" s="1"/>
      <c r="C27" s="2"/>
      <c r="D27" s="2"/>
      <c r="E27" s="2"/>
      <c r="F27" s="2"/>
      <c r="G27" s="12"/>
      <c r="H27" s="3"/>
      <c r="I27" s="8"/>
      <c r="J27" s="52">
        <f t="shared" si="0"/>
        <v>0</v>
      </c>
    </row>
    <row r="28" spans="1:10" x14ac:dyDescent="0.25">
      <c r="A28" s="53">
        <v>25</v>
      </c>
      <c r="B28" s="1"/>
      <c r="C28" s="2"/>
      <c r="D28" s="2"/>
      <c r="E28" s="2"/>
      <c r="F28" s="2"/>
      <c r="G28" s="12"/>
      <c r="H28" s="3"/>
      <c r="I28" s="8"/>
      <c r="J28" s="52">
        <f t="shared" si="0"/>
        <v>0</v>
      </c>
    </row>
    <row r="29" spans="1:10" x14ac:dyDescent="0.25">
      <c r="A29" s="53">
        <v>26</v>
      </c>
      <c r="B29" s="1"/>
      <c r="C29" s="2"/>
      <c r="D29" s="2"/>
      <c r="E29" s="2"/>
      <c r="F29" s="2"/>
      <c r="G29" s="12"/>
      <c r="H29" s="3"/>
      <c r="I29" s="8"/>
      <c r="J29" s="52">
        <f t="shared" si="0"/>
        <v>0</v>
      </c>
    </row>
    <row r="30" spans="1:10" x14ac:dyDescent="0.25">
      <c r="A30" s="53">
        <v>27</v>
      </c>
      <c r="B30" s="1"/>
      <c r="C30" s="2"/>
      <c r="D30" s="2"/>
      <c r="E30" s="2"/>
      <c r="F30" s="2"/>
      <c r="G30" s="12"/>
      <c r="H30" s="3"/>
      <c r="I30" s="8"/>
      <c r="J30" s="52">
        <f t="shared" si="0"/>
        <v>0</v>
      </c>
    </row>
    <row r="31" spans="1:10" x14ac:dyDescent="0.25">
      <c r="A31" s="53">
        <v>28</v>
      </c>
      <c r="B31" s="1"/>
      <c r="C31" s="2"/>
      <c r="D31" s="2"/>
      <c r="E31" s="2"/>
      <c r="F31" s="2"/>
      <c r="G31" s="12"/>
      <c r="H31" s="3"/>
      <c r="I31" s="8"/>
      <c r="J31" s="52">
        <f t="shared" si="0"/>
        <v>0</v>
      </c>
    </row>
    <row r="32" spans="1:10" x14ac:dyDescent="0.25">
      <c r="A32" s="53">
        <v>29</v>
      </c>
      <c r="B32" s="1"/>
      <c r="C32" s="2"/>
      <c r="D32" s="2"/>
      <c r="E32" s="2"/>
      <c r="F32" s="2"/>
      <c r="G32" s="12"/>
      <c r="H32" s="3"/>
      <c r="I32" s="8"/>
      <c r="J32" s="52">
        <f t="shared" si="0"/>
        <v>0</v>
      </c>
    </row>
    <row r="33" spans="1:10" x14ac:dyDescent="0.25">
      <c r="A33" s="53">
        <v>30</v>
      </c>
      <c r="B33" s="1"/>
      <c r="C33" s="2"/>
      <c r="D33" s="2"/>
      <c r="E33" s="2"/>
      <c r="F33" s="2"/>
      <c r="G33" s="12"/>
      <c r="H33" s="3"/>
      <c r="I33" s="8"/>
      <c r="J33" s="52">
        <f t="shared" si="0"/>
        <v>0</v>
      </c>
    </row>
    <row r="34" spans="1:10" x14ac:dyDescent="0.25">
      <c r="A34" s="53">
        <v>31</v>
      </c>
      <c r="B34" s="1"/>
      <c r="C34" s="2"/>
      <c r="D34" s="2"/>
      <c r="E34" s="2"/>
      <c r="F34" s="2"/>
      <c r="G34" s="12"/>
      <c r="H34" s="3"/>
      <c r="I34" s="8"/>
      <c r="J34" s="52">
        <f t="shared" si="0"/>
        <v>0</v>
      </c>
    </row>
    <row r="35" spans="1:10" x14ac:dyDescent="0.25">
      <c r="A35" s="53">
        <v>32</v>
      </c>
      <c r="B35" s="1"/>
      <c r="C35" s="2"/>
      <c r="D35" s="2"/>
      <c r="E35" s="2"/>
      <c r="F35" s="2"/>
      <c r="G35" s="12"/>
      <c r="H35" s="3"/>
      <c r="I35" s="8"/>
      <c r="J35" s="52">
        <f t="shared" si="0"/>
        <v>0</v>
      </c>
    </row>
    <row r="36" spans="1:10" x14ac:dyDescent="0.25">
      <c r="A36" s="53">
        <v>33</v>
      </c>
      <c r="B36" s="1"/>
      <c r="C36" s="2"/>
      <c r="D36" s="2"/>
      <c r="E36" s="2"/>
      <c r="F36" s="2"/>
      <c r="G36" s="12"/>
      <c r="H36" s="3"/>
      <c r="I36" s="8"/>
      <c r="J36" s="52">
        <f t="shared" si="0"/>
        <v>0</v>
      </c>
    </row>
    <row r="37" spans="1:10" x14ac:dyDescent="0.25">
      <c r="A37" s="53">
        <v>34</v>
      </c>
      <c r="B37" s="1"/>
      <c r="C37" s="2"/>
      <c r="D37" s="2"/>
      <c r="E37" s="2"/>
      <c r="F37" s="2"/>
      <c r="G37" s="12"/>
      <c r="H37" s="3"/>
      <c r="I37" s="8"/>
      <c r="J37" s="52">
        <f t="shared" si="0"/>
        <v>0</v>
      </c>
    </row>
    <row r="38" spans="1:10" x14ac:dyDescent="0.25">
      <c r="A38" s="53">
        <v>35</v>
      </c>
      <c r="B38" s="1"/>
      <c r="C38" s="2"/>
      <c r="D38" s="2"/>
      <c r="E38" s="2"/>
      <c r="F38" s="2"/>
      <c r="G38" s="12"/>
      <c r="H38" s="3"/>
      <c r="I38" s="8"/>
      <c r="J38" s="52">
        <f t="shared" si="0"/>
        <v>0</v>
      </c>
    </row>
    <row r="39" spans="1:10" x14ac:dyDescent="0.25">
      <c r="A39" s="53">
        <v>36</v>
      </c>
      <c r="B39" s="1"/>
      <c r="C39" s="2"/>
      <c r="D39" s="2"/>
      <c r="E39" s="2"/>
      <c r="F39" s="2"/>
      <c r="G39" s="12"/>
      <c r="H39" s="3"/>
      <c r="I39" s="8"/>
      <c r="J39" s="52">
        <f t="shared" si="0"/>
        <v>0</v>
      </c>
    </row>
    <row r="40" spans="1:10" x14ac:dyDescent="0.25">
      <c r="A40" s="53">
        <v>37</v>
      </c>
      <c r="B40" s="1"/>
      <c r="C40" s="2"/>
      <c r="D40" s="2"/>
      <c r="E40" s="2"/>
      <c r="F40" s="2"/>
      <c r="G40" s="12"/>
      <c r="H40" s="3"/>
      <c r="I40" s="8"/>
      <c r="J40" s="52">
        <f t="shared" si="0"/>
        <v>0</v>
      </c>
    </row>
    <row r="41" spans="1:10" x14ac:dyDescent="0.25">
      <c r="A41" s="53">
        <v>38</v>
      </c>
      <c r="B41" s="1"/>
      <c r="C41" s="2"/>
      <c r="D41" s="2"/>
      <c r="E41" s="2"/>
      <c r="F41" s="2"/>
      <c r="G41" s="12"/>
      <c r="H41" s="3"/>
      <c r="I41" s="8"/>
      <c r="J41" s="52">
        <f t="shared" si="0"/>
        <v>0</v>
      </c>
    </row>
    <row r="42" spans="1:10" x14ac:dyDescent="0.25">
      <c r="A42" s="53">
        <v>39</v>
      </c>
      <c r="B42" s="1"/>
      <c r="C42" s="2"/>
      <c r="D42" s="2"/>
      <c r="E42" s="2"/>
      <c r="F42" s="2"/>
      <c r="G42" s="12"/>
      <c r="H42" s="3"/>
      <c r="I42" s="8"/>
      <c r="J42" s="52">
        <f t="shared" si="0"/>
        <v>0</v>
      </c>
    </row>
    <row r="43" spans="1:10" x14ac:dyDescent="0.25">
      <c r="A43" s="53">
        <v>40</v>
      </c>
      <c r="B43" s="1"/>
      <c r="C43" s="2"/>
      <c r="D43" s="2"/>
      <c r="E43" s="2"/>
      <c r="F43" s="2"/>
      <c r="G43" s="12"/>
      <c r="H43" s="3"/>
      <c r="I43" s="8"/>
      <c r="J43" s="52">
        <f t="shared" si="0"/>
        <v>0</v>
      </c>
    </row>
    <row r="44" spans="1:10" x14ac:dyDescent="0.25">
      <c r="A44" s="53">
        <v>41</v>
      </c>
      <c r="B44" s="1"/>
      <c r="C44" s="2"/>
      <c r="D44" s="2"/>
      <c r="E44" s="2"/>
      <c r="F44" s="2"/>
      <c r="G44" s="12"/>
      <c r="H44" s="3"/>
      <c r="I44" s="8"/>
      <c r="J44" s="52">
        <f t="shared" si="0"/>
        <v>0</v>
      </c>
    </row>
    <row r="45" spans="1:10" x14ac:dyDescent="0.25">
      <c r="A45" s="53">
        <v>42</v>
      </c>
      <c r="B45" s="1"/>
      <c r="C45" s="2"/>
      <c r="D45" s="2"/>
      <c r="E45" s="2"/>
      <c r="F45" s="2"/>
      <c r="G45" s="12"/>
      <c r="H45" s="3"/>
      <c r="I45" s="8"/>
      <c r="J45" s="52">
        <f t="shared" si="0"/>
        <v>0</v>
      </c>
    </row>
    <row r="46" spans="1:10" x14ac:dyDescent="0.25">
      <c r="A46" s="53">
        <v>43</v>
      </c>
      <c r="B46" s="1"/>
      <c r="C46" s="2"/>
      <c r="D46" s="2"/>
      <c r="E46" s="2"/>
      <c r="F46" s="2"/>
      <c r="G46" s="12"/>
      <c r="H46" s="3"/>
      <c r="I46" s="8"/>
      <c r="J46" s="52">
        <f t="shared" si="0"/>
        <v>0</v>
      </c>
    </row>
    <row r="47" spans="1:10" x14ac:dyDescent="0.25">
      <c r="A47" s="140" t="s">
        <v>28</v>
      </c>
      <c r="B47" s="141"/>
      <c r="C47" s="141"/>
      <c r="D47" s="141"/>
      <c r="E47" s="141"/>
      <c r="F47" s="141"/>
      <c r="G47" s="141"/>
      <c r="H47" s="141"/>
      <c r="I47" s="142"/>
      <c r="J47" s="56">
        <f>SUM(J4:J46)</f>
        <v>0</v>
      </c>
    </row>
    <row r="48" spans="1:10" x14ac:dyDescent="0.25">
      <c r="A48" s="136" t="s">
        <v>31</v>
      </c>
      <c r="B48" s="136"/>
      <c r="C48" s="136"/>
      <c r="D48" s="136"/>
      <c r="E48" s="136"/>
      <c r="F48" s="136"/>
      <c r="G48" s="136"/>
      <c r="H48" s="136"/>
      <c r="I48" s="136"/>
      <c r="J48" s="136"/>
    </row>
    <row r="49" spans="1:10" x14ac:dyDescent="0.25">
      <c r="A49" s="129" t="s">
        <v>39</v>
      </c>
      <c r="B49" s="137"/>
      <c r="C49" s="137"/>
      <c r="D49" s="137"/>
      <c r="E49" s="137"/>
      <c r="F49" s="137"/>
      <c r="G49" s="137"/>
      <c r="H49" s="137"/>
      <c r="I49" s="137"/>
      <c r="J49" s="137"/>
    </row>
    <row r="95" ht="15.75" customHeight="1" x14ac:dyDescent="0.25"/>
  </sheetData>
  <sheetProtection algorithmName="SHA-512" hashValue="g/me8FB5b3akC6OFn0CzWfnrU3kgGPSGIF6/BKzzblJGm1LW8O83exnSHqkcWJn2BysNH5ie6Uw6KmSGVAHw5Q==" saltValue="b/XDXp1zv8VnRaHfKKDB4g==" spinCount="100000" sheet="1" formatRows="0" insertRows="0" insertHyperlinks="0" deleteRows="0"/>
  <mergeCells count="4">
    <mergeCell ref="A48:J48"/>
    <mergeCell ref="A49:J49"/>
    <mergeCell ref="A1:J1"/>
    <mergeCell ref="A47:I47"/>
  </mergeCells>
  <pageMargins left="0.70866141732283472" right="0.39370078740157483" top="0.74803149606299213" bottom="0.74803149606299213" header="0.31496062992125984" footer="0.31496062992125984"/>
  <pageSetup paperSize="9" scale="62" fitToHeight="0" orientation="landscape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zoomScale="55" zoomScaleNormal="5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A19" sqref="AA19"/>
    </sheetView>
  </sheetViews>
  <sheetFormatPr defaultRowHeight="15" x14ac:dyDescent="0.25"/>
  <cols>
    <col min="2" max="2" width="26.28515625" customWidth="1"/>
    <col min="3" max="3" width="27" customWidth="1"/>
    <col min="4" max="4" width="26.28515625" customWidth="1"/>
    <col min="5" max="5" width="27.7109375" customWidth="1"/>
    <col min="6" max="6" width="26.28515625" customWidth="1"/>
    <col min="7" max="7" width="24.42578125" customWidth="1"/>
    <col min="8" max="9" width="26.28515625" customWidth="1"/>
  </cols>
  <sheetData>
    <row r="1" spans="1:9" ht="15" customHeight="1" x14ac:dyDescent="0.25">
      <c r="A1" s="191" t="s">
        <v>157</v>
      </c>
      <c r="B1" s="192"/>
      <c r="C1" s="192"/>
      <c r="D1" s="192"/>
      <c r="E1" s="192"/>
      <c r="F1" s="192"/>
      <c r="G1" s="192"/>
      <c r="H1" s="192"/>
      <c r="I1" s="193"/>
    </row>
    <row r="2" spans="1:9" ht="15" customHeight="1" x14ac:dyDescent="0.25">
      <c r="A2" s="194"/>
      <c r="B2" s="195"/>
      <c r="C2" s="195"/>
      <c r="D2" s="195"/>
      <c r="E2" s="195"/>
      <c r="F2" s="195"/>
      <c r="G2" s="195"/>
      <c r="H2" s="195"/>
      <c r="I2" s="196"/>
    </row>
    <row r="3" spans="1:9" ht="15" customHeight="1" thickBot="1" x14ac:dyDescent="0.3">
      <c r="A3" s="197"/>
      <c r="B3" s="198"/>
      <c r="C3" s="198"/>
      <c r="D3" s="198"/>
      <c r="E3" s="198"/>
      <c r="F3" s="198"/>
      <c r="G3" s="198"/>
      <c r="H3" s="198"/>
      <c r="I3" s="199"/>
    </row>
    <row r="4" spans="1:9" ht="18.75" x14ac:dyDescent="0.25">
      <c r="A4" s="32" t="s">
        <v>152</v>
      </c>
      <c r="B4" s="200" t="s">
        <v>135</v>
      </c>
      <c r="C4" s="200"/>
      <c r="D4" s="200"/>
      <c r="E4" s="200"/>
      <c r="F4" s="200"/>
      <c r="G4" s="200"/>
      <c r="H4" s="200"/>
      <c r="I4" s="201"/>
    </row>
    <row r="5" spans="1:9" ht="30" customHeight="1" x14ac:dyDescent="0.25">
      <c r="A5" s="165"/>
      <c r="B5" s="170" t="s">
        <v>211</v>
      </c>
      <c r="C5" s="170"/>
      <c r="D5" s="170" t="s">
        <v>136</v>
      </c>
      <c r="E5" s="170"/>
      <c r="F5" s="170"/>
      <c r="G5" s="170" t="s">
        <v>137</v>
      </c>
      <c r="H5" s="170"/>
      <c r="I5" s="171"/>
    </row>
    <row r="6" spans="1:9" ht="22.5" customHeight="1" thickBot="1" x14ac:dyDescent="0.3">
      <c r="A6" s="166"/>
      <c r="B6" s="202"/>
      <c r="C6" s="202"/>
      <c r="D6" s="202"/>
      <c r="E6" s="202"/>
      <c r="F6" s="202"/>
      <c r="G6" s="202"/>
      <c r="H6" s="202"/>
      <c r="I6" s="203"/>
    </row>
    <row r="7" spans="1:9" ht="18.75" x14ac:dyDescent="0.25">
      <c r="A7" s="33" t="s">
        <v>153</v>
      </c>
      <c r="B7" s="148" t="s">
        <v>138</v>
      </c>
      <c r="C7" s="148"/>
      <c r="D7" s="148"/>
      <c r="E7" s="148"/>
      <c r="F7" s="148"/>
      <c r="G7" s="148"/>
      <c r="H7" s="148"/>
      <c r="I7" s="149"/>
    </row>
    <row r="8" spans="1:9" ht="29.25" customHeight="1" x14ac:dyDescent="0.25">
      <c r="A8" s="165"/>
      <c r="B8" s="170" t="s">
        <v>213</v>
      </c>
      <c r="C8" s="170"/>
      <c r="D8" s="170"/>
      <c r="E8" s="170"/>
      <c r="F8" s="170" t="s">
        <v>212</v>
      </c>
      <c r="G8" s="170"/>
      <c r="H8" s="170"/>
      <c r="I8" s="171"/>
    </row>
    <row r="9" spans="1:9" ht="29.25" customHeight="1" x14ac:dyDescent="0.25">
      <c r="A9" s="166"/>
      <c r="B9" s="170" t="s">
        <v>139</v>
      </c>
      <c r="C9" s="170"/>
      <c r="D9" s="170" t="s">
        <v>140</v>
      </c>
      <c r="E9" s="170"/>
      <c r="F9" s="170" t="s">
        <v>139</v>
      </c>
      <c r="G9" s="170"/>
      <c r="H9" s="170" t="s">
        <v>140</v>
      </c>
      <c r="I9" s="171"/>
    </row>
    <row r="10" spans="1:9" ht="21.75" customHeight="1" thickBot="1" x14ac:dyDescent="0.3">
      <c r="A10" s="167"/>
      <c r="B10" s="187"/>
      <c r="C10" s="188"/>
      <c r="D10" s="187"/>
      <c r="E10" s="188"/>
      <c r="F10" s="187"/>
      <c r="G10" s="188"/>
      <c r="H10" s="189"/>
      <c r="I10" s="190"/>
    </row>
    <row r="11" spans="1:9" ht="18.75" x14ac:dyDescent="0.25">
      <c r="A11" s="32" t="s">
        <v>154</v>
      </c>
      <c r="B11" s="148" t="s">
        <v>141</v>
      </c>
      <c r="C11" s="150"/>
      <c r="D11" s="150"/>
      <c r="E11" s="150"/>
      <c r="F11" s="150"/>
      <c r="G11" s="150"/>
      <c r="H11" s="150"/>
      <c r="I11" s="151"/>
    </row>
    <row r="12" spans="1:9" ht="30" customHeight="1" x14ac:dyDescent="0.25">
      <c r="A12" s="165"/>
      <c r="B12" s="183" t="s">
        <v>142</v>
      </c>
      <c r="C12" s="184"/>
      <c r="D12" s="184"/>
      <c r="E12" s="185"/>
      <c r="F12" s="183" t="s">
        <v>143</v>
      </c>
      <c r="G12" s="184"/>
      <c r="H12" s="184"/>
      <c r="I12" s="186"/>
    </row>
    <row r="13" spans="1:9" ht="165" customHeight="1" x14ac:dyDescent="0.25">
      <c r="A13" s="166"/>
      <c r="B13" s="34" t="s">
        <v>214</v>
      </c>
      <c r="C13" s="34" t="s">
        <v>215</v>
      </c>
      <c r="D13" s="34" t="s">
        <v>216</v>
      </c>
      <c r="E13" s="34" t="s">
        <v>217</v>
      </c>
      <c r="F13" s="34" t="s">
        <v>218</v>
      </c>
      <c r="G13" s="34" t="s">
        <v>219</v>
      </c>
      <c r="H13" s="34" t="s">
        <v>220</v>
      </c>
      <c r="I13" s="35" t="s">
        <v>221</v>
      </c>
    </row>
    <row r="14" spans="1:9" ht="22.5" customHeight="1" x14ac:dyDescent="0.25">
      <c r="A14" s="166"/>
      <c r="B14" s="152"/>
      <c r="C14" s="152"/>
      <c r="D14" s="143" t="s">
        <v>234</v>
      </c>
      <c r="E14" s="143" t="s">
        <v>234</v>
      </c>
      <c r="F14" s="152"/>
      <c r="G14" s="152"/>
      <c r="H14" s="143" t="s">
        <v>234</v>
      </c>
      <c r="I14" s="145" t="s">
        <v>234</v>
      </c>
    </row>
    <row r="15" spans="1:9" ht="22.5" customHeight="1" x14ac:dyDescent="0.25">
      <c r="A15" s="166"/>
      <c r="B15" s="153"/>
      <c r="C15" s="153"/>
      <c r="D15" s="144"/>
      <c r="E15" s="144"/>
      <c r="F15" s="153"/>
      <c r="G15" s="153"/>
      <c r="H15" s="144"/>
      <c r="I15" s="146"/>
    </row>
    <row r="16" spans="1:9" ht="51" customHeight="1" thickBot="1" x14ac:dyDescent="0.3">
      <c r="A16" s="166"/>
      <c r="B16" s="153"/>
      <c r="C16" s="153"/>
      <c r="D16" s="144"/>
      <c r="E16" s="144"/>
      <c r="F16" s="153"/>
      <c r="G16" s="153"/>
      <c r="H16" s="144"/>
      <c r="I16" s="147"/>
    </row>
    <row r="17" spans="1:10" ht="18.75" x14ac:dyDescent="0.25">
      <c r="A17" s="41" t="s">
        <v>155</v>
      </c>
      <c r="B17" s="148" t="s">
        <v>144</v>
      </c>
      <c r="C17" s="148"/>
      <c r="D17" s="148"/>
      <c r="E17" s="148"/>
      <c r="F17" s="148"/>
      <c r="G17" s="148"/>
      <c r="H17" s="148"/>
      <c r="I17" s="149"/>
    </row>
    <row r="18" spans="1:10" ht="20.25" customHeight="1" x14ac:dyDescent="0.25">
      <c r="A18" s="165"/>
      <c r="B18" s="168" t="s">
        <v>145</v>
      </c>
      <c r="C18" s="168"/>
      <c r="D18" s="168"/>
      <c r="E18" s="168"/>
      <c r="F18" s="168"/>
      <c r="G18" s="168"/>
      <c r="H18" s="168"/>
      <c r="I18" s="169"/>
    </row>
    <row r="19" spans="1:10" ht="180" x14ac:dyDescent="0.25">
      <c r="A19" s="166"/>
      <c r="B19" s="40" t="s">
        <v>222</v>
      </c>
      <c r="C19" s="34" t="s">
        <v>223</v>
      </c>
      <c r="D19" s="34" t="s">
        <v>224</v>
      </c>
      <c r="E19" s="34" t="s">
        <v>225</v>
      </c>
      <c r="F19" s="170" t="s">
        <v>226</v>
      </c>
      <c r="G19" s="170"/>
      <c r="H19" s="170"/>
      <c r="I19" s="171"/>
    </row>
    <row r="20" spans="1:10" ht="22.5" customHeight="1" x14ac:dyDescent="0.25">
      <c r="A20" s="166"/>
      <c r="B20" s="172"/>
      <c r="C20" s="172"/>
      <c r="D20" s="172"/>
      <c r="E20" s="172"/>
      <c r="F20" s="174" t="s">
        <v>235</v>
      </c>
      <c r="G20" s="175"/>
      <c r="H20" s="175"/>
      <c r="I20" s="176"/>
    </row>
    <row r="21" spans="1:10" ht="22.5" customHeight="1" x14ac:dyDescent="0.25">
      <c r="A21" s="166"/>
      <c r="B21" s="173"/>
      <c r="C21" s="173"/>
      <c r="D21" s="173"/>
      <c r="E21" s="173"/>
      <c r="F21" s="177"/>
      <c r="G21" s="178"/>
      <c r="H21" s="178"/>
      <c r="I21" s="179"/>
    </row>
    <row r="22" spans="1:10" ht="22.5" customHeight="1" thickBot="1" x14ac:dyDescent="0.3">
      <c r="A22" s="167"/>
      <c r="B22" s="173"/>
      <c r="C22" s="173"/>
      <c r="D22" s="173"/>
      <c r="E22" s="173"/>
      <c r="F22" s="180"/>
      <c r="G22" s="181"/>
      <c r="H22" s="181"/>
      <c r="I22" s="182"/>
    </row>
    <row r="23" spans="1:10" ht="18.75" x14ac:dyDescent="0.25">
      <c r="A23" s="41" t="s">
        <v>156</v>
      </c>
      <c r="B23" s="154" t="s">
        <v>146</v>
      </c>
      <c r="C23" s="154"/>
      <c r="D23" s="154"/>
      <c r="E23" s="154"/>
      <c r="F23" s="154"/>
      <c r="G23" s="154"/>
      <c r="H23" s="154"/>
      <c r="I23" s="155"/>
    </row>
    <row r="24" spans="1:10" ht="27.75" customHeight="1" x14ac:dyDescent="0.25">
      <c r="A24" s="156"/>
      <c r="B24" s="158" t="s">
        <v>147</v>
      </c>
      <c r="C24" s="159"/>
      <c r="D24" s="159"/>
      <c r="E24" s="159"/>
      <c r="F24" s="159"/>
      <c r="G24" s="159"/>
      <c r="H24" s="159"/>
      <c r="I24" s="159"/>
      <c r="J24" s="39"/>
    </row>
    <row r="25" spans="1:10" ht="117.75" customHeight="1" x14ac:dyDescent="0.25">
      <c r="A25" s="156"/>
      <c r="B25" s="160" t="s">
        <v>227</v>
      </c>
      <c r="C25" s="160"/>
      <c r="D25" s="160" t="s">
        <v>228</v>
      </c>
      <c r="E25" s="160"/>
      <c r="F25" s="160" t="s">
        <v>229</v>
      </c>
      <c r="G25" s="160"/>
      <c r="H25" s="160" t="s">
        <v>230</v>
      </c>
      <c r="I25" s="161"/>
    </row>
    <row r="26" spans="1:10" ht="41.25" customHeight="1" thickBot="1" x14ac:dyDescent="0.3">
      <c r="A26" s="157"/>
      <c r="B26" s="162"/>
      <c r="C26" s="163"/>
      <c r="D26" s="162"/>
      <c r="E26" s="163"/>
      <c r="F26" s="162"/>
      <c r="G26" s="163"/>
      <c r="H26" s="162"/>
      <c r="I26" s="164"/>
    </row>
    <row r="27" spans="1:10" x14ac:dyDescent="0.25">
      <c r="A27" s="63"/>
    </row>
  </sheetData>
  <mergeCells count="53">
    <mergeCell ref="A1:I3"/>
    <mergeCell ref="B4:I4"/>
    <mergeCell ref="A5:A6"/>
    <mergeCell ref="B5:C5"/>
    <mergeCell ref="D5:F5"/>
    <mergeCell ref="G5:I5"/>
    <mergeCell ref="B6:C6"/>
    <mergeCell ref="D6:F6"/>
    <mergeCell ref="G6:I6"/>
    <mergeCell ref="A12:A16"/>
    <mergeCell ref="B12:E12"/>
    <mergeCell ref="F12:I12"/>
    <mergeCell ref="B7:I7"/>
    <mergeCell ref="A8:A10"/>
    <mergeCell ref="B8:E8"/>
    <mergeCell ref="F8:I8"/>
    <mergeCell ref="B9:C9"/>
    <mergeCell ref="D9:E9"/>
    <mergeCell ref="F9:G9"/>
    <mergeCell ref="H9:I9"/>
    <mergeCell ref="B10:C10"/>
    <mergeCell ref="D10:E10"/>
    <mergeCell ref="F10:G10"/>
    <mergeCell ref="H10:I10"/>
    <mergeCell ref="B14:B16"/>
    <mergeCell ref="A18:A22"/>
    <mergeCell ref="B18:I18"/>
    <mergeCell ref="F19:I19"/>
    <mergeCell ref="B20:B22"/>
    <mergeCell ref="C20:C22"/>
    <mergeCell ref="D20:D22"/>
    <mergeCell ref="E20:E22"/>
    <mergeCell ref="F20:I22"/>
    <mergeCell ref="B23:I23"/>
    <mergeCell ref="A24:A26"/>
    <mergeCell ref="B24:I24"/>
    <mergeCell ref="B25:C25"/>
    <mergeCell ref="D25:E25"/>
    <mergeCell ref="F25:G25"/>
    <mergeCell ref="H25:I25"/>
    <mergeCell ref="B26:C26"/>
    <mergeCell ref="D26:E26"/>
    <mergeCell ref="F26:G26"/>
    <mergeCell ref="H26:I26"/>
    <mergeCell ref="H14:H16"/>
    <mergeCell ref="I14:I16"/>
    <mergeCell ref="B17:I17"/>
    <mergeCell ref="B11:I11"/>
    <mergeCell ref="C14:C16"/>
    <mergeCell ref="D14:D16"/>
    <mergeCell ref="E14:E16"/>
    <mergeCell ref="F14:F16"/>
    <mergeCell ref="G14:G16"/>
  </mergeCells>
  <pageMargins left="0.25" right="0.25" top="0.75" bottom="0.75" header="0.3" footer="0.3"/>
  <pageSetup paperSize="9" scale="6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opLeftCell="A8" workbookViewId="0">
      <selection activeCell="N30" sqref="N30"/>
    </sheetView>
  </sheetViews>
  <sheetFormatPr defaultRowHeight="15" x14ac:dyDescent="0.25"/>
  <cols>
    <col min="1" max="1" width="48.28515625" customWidth="1"/>
    <col min="6" max="6" width="49" customWidth="1"/>
  </cols>
  <sheetData>
    <row r="1" spans="1:6" x14ac:dyDescent="0.25">
      <c r="A1" s="79" t="s">
        <v>40</v>
      </c>
      <c r="B1" s="70"/>
      <c r="C1" s="70"/>
      <c r="D1" s="70"/>
      <c r="E1" s="70"/>
      <c r="F1" s="69" t="s">
        <v>163</v>
      </c>
    </row>
    <row r="2" spans="1:6" x14ac:dyDescent="0.25">
      <c r="A2" s="80" t="s">
        <v>41</v>
      </c>
      <c r="F2" s="48" t="s">
        <v>164</v>
      </c>
    </row>
    <row r="3" spans="1:6" x14ac:dyDescent="0.25">
      <c r="A3" s="80" t="s">
        <v>42</v>
      </c>
      <c r="F3" s="48" t="s">
        <v>165</v>
      </c>
    </row>
    <row r="4" spans="1:6" x14ac:dyDescent="0.25">
      <c r="A4" s="80" t="s">
        <v>128</v>
      </c>
      <c r="F4" s="48" t="s">
        <v>166</v>
      </c>
    </row>
    <row r="5" spans="1:6" x14ac:dyDescent="0.25">
      <c r="A5" s="80" t="s">
        <v>43</v>
      </c>
      <c r="F5" s="47" t="s">
        <v>167</v>
      </c>
    </row>
    <row r="6" spans="1:6" x14ac:dyDescent="0.25">
      <c r="A6" s="80" t="s">
        <v>44</v>
      </c>
      <c r="F6" s="47" t="s">
        <v>168</v>
      </c>
    </row>
    <row r="7" spans="1:6" x14ac:dyDescent="0.25">
      <c r="A7" s="80" t="s">
        <v>45</v>
      </c>
      <c r="F7" s="47" t="s">
        <v>169</v>
      </c>
    </row>
    <row r="8" spans="1:6" x14ac:dyDescent="0.25">
      <c r="A8" s="80" t="s">
        <v>46</v>
      </c>
      <c r="F8" s="47" t="s">
        <v>170</v>
      </c>
    </row>
    <row r="9" spans="1:6" x14ac:dyDescent="0.25">
      <c r="A9" s="80" t="s">
        <v>47</v>
      </c>
      <c r="F9" s="47" t="s">
        <v>171</v>
      </c>
    </row>
    <row r="10" spans="1:6" x14ac:dyDescent="0.25">
      <c r="A10" s="80" t="s">
        <v>48</v>
      </c>
      <c r="F10" s="47" t="s">
        <v>172</v>
      </c>
    </row>
    <row r="11" spans="1:6" x14ac:dyDescent="0.25">
      <c r="A11" s="80" t="s">
        <v>49</v>
      </c>
      <c r="F11" s="47" t="s">
        <v>173</v>
      </c>
    </row>
    <row r="12" spans="1:6" x14ac:dyDescent="0.25">
      <c r="A12" s="80" t="s">
        <v>50</v>
      </c>
      <c r="F12" s="47" t="s">
        <v>174</v>
      </c>
    </row>
    <row r="13" spans="1:6" x14ac:dyDescent="0.25">
      <c r="A13" s="80" t="s">
        <v>51</v>
      </c>
      <c r="F13" s="47" t="s">
        <v>175</v>
      </c>
    </row>
    <row r="14" spans="1:6" x14ac:dyDescent="0.25">
      <c r="A14" s="80" t="s">
        <v>52</v>
      </c>
      <c r="F14" s="47" t="s">
        <v>176</v>
      </c>
    </row>
    <row r="15" spans="1:6" x14ac:dyDescent="0.25">
      <c r="A15" s="80" t="s">
        <v>53</v>
      </c>
      <c r="F15" s="47" t="s">
        <v>177</v>
      </c>
    </row>
    <row r="16" spans="1:6" x14ac:dyDescent="0.25">
      <c r="A16" s="80" t="s">
        <v>54</v>
      </c>
      <c r="F16" s="47" t="s">
        <v>178</v>
      </c>
    </row>
    <row r="17" spans="1:6" x14ac:dyDescent="0.25">
      <c r="A17" s="80" t="s">
        <v>55</v>
      </c>
      <c r="F17" s="47" t="s">
        <v>179</v>
      </c>
    </row>
    <row r="18" spans="1:6" x14ac:dyDescent="0.25">
      <c r="A18" s="80" t="s">
        <v>127</v>
      </c>
      <c r="F18" s="47" t="s">
        <v>180</v>
      </c>
    </row>
    <row r="19" spans="1:6" x14ac:dyDescent="0.25">
      <c r="A19" s="80" t="s">
        <v>129</v>
      </c>
      <c r="F19" s="47" t="s">
        <v>181</v>
      </c>
    </row>
    <row r="20" spans="1:6" x14ac:dyDescent="0.25">
      <c r="A20" s="80" t="s">
        <v>130</v>
      </c>
      <c r="F20" s="47" t="s">
        <v>182</v>
      </c>
    </row>
    <row r="21" spans="1:6" x14ac:dyDescent="0.25">
      <c r="A21" s="80" t="s">
        <v>56</v>
      </c>
      <c r="F21" s="47" t="s">
        <v>183</v>
      </c>
    </row>
    <row r="22" spans="1:6" x14ac:dyDescent="0.25">
      <c r="A22" s="80" t="s">
        <v>57</v>
      </c>
      <c r="F22" s="47" t="s">
        <v>184</v>
      </c>
    </row>
    <row r="23" spans="1:6" x14ac:dyDescent="0.25">
      <c r="A23" s="80" t="s">
        <v>58</v>
      </c>
      <c r="F23" s="47" t="s">
        <v>185</v>
      </c>
    </row>
    <row r="24" spans="1:6" x14ac:dyDescent="0.25">
      <c r="A24" s="80" t="s">
        <v>131</v>
      </c>
      <c r="F24" s="47" t="s">
        <v>186</v>
      </c>
    </row>
    <row r="25" spans="1:6" x14ac:dyDescent="0.25">
      <c r="A25" s="80" t="s">
        <v>59</v>
      </c>
      <c r="F25" s="47" t="s">
        <v>187</v>
      </c>
    </row>
    <row r="26" spans="1:6" x14ac:dyDescent="0.25">
      <c r="A26" s="80" t="s">
        <v>60</v>
      </c>
      <c r="F26" s="47" t="s">
        <v>188</v>
      </c>
    </row>
    <row r="27" spans="1:6" x14ac:dyDescent="0.25">
      <c r="A27" s="80" t="s">
        <v>61</v>
      </c>
      <c r="F27" s="47" t="s">
        <v>189</v>
      </c>
    </row>
    <row r="28" spans="1:6" x14ac:dyDescent="0.25">
      <c r="A28" s="80" t="s">
        <v>62</v>
      </c>
      <c r="F28" s="47" t="s">
        <v>190</v>
      </c>
    </row>
    <row r="29" spans="1:6" x14ac:dyDescent="0.25">
      <c r="A29" s="81" t="s">
        <v>237</v>
      </c>
      <c r="F29" s="47" t="s">
        <v>191</v>
      </c>
    </row>
    <row r="30" spans="1:6" x14ac:dyDescent="0.25">
      <c r="A30" s="80" t="s">
        <v>63</v>
      </c>
      <c r="F30" s="47" t="s">
        <v>192</v>
      </c>
    </row>
    <row r="31" spans="1:6" x14ac:dyDescent="0.25">
      <c r="A31" s="80" t="s">
        <v>238</v>
      </c>
      <c r="F31" s="47" t="s">
        <v>193</v>
      </c>
    </row>
    <row r="32" spans="1:6" x14ac:dyDescent="0.25">
      <c r="A32" s="80" t="s">
        <v>239</v>
      </c>
      <c r="F32" s="47" t="s">
        <v>194</v>
      </c>
    </row>
    <row r="33" spans="1:6" x14ac:dyDescent="0.25">
      <c r="A33" s="80" t="s">
        <v>64</v>
      </c>
      <c r="F33" s="47" t="s">
        <v>195</v>
      </c>
    </row>
    <row r="34" spans="1:6" x14ac:dyDescent="0.25">
      <c r="A34" s="80" t="s">
        <v>240</v>
      </c>
      <c r="F34" s="47" t="s">
        <v>196</v>
      </c>
    </row>
    <row r="35" spans="1:6" x14ac:dyDescent="0.25">
      <c r="A35" s="80" t="s">
        <v>71</v>
      </c>
      <c r="F35" s="47" t="s">
        <v>197</v>
      </c>
    </row>
    <row r="36" spans="1:6" x14ac:dyDescent="0.25">
      <c r="A36" s="80" t="s">
        <v>65</v>
      </c>
      <c r="F36" s="47" t="s">
        <v>198</v>
      </c>
    </row>
    <row r="37" spans="1:6" x14ac:dyDescent="0.25">
      <c r="A37" s="80" t="s">
        <v>66</v>
      </c>
      <c r="F37" s="47" t="s">
        <v>199</v>
      </c>
    </row>
    <row r="38" spans="1:6" x14ac:dyDescent="0.25">
      <c r="A38" s="80" t="s">
        <v>67</v>
      </c>
      <c r="F38" s="47" t="s">
        <v>200</v>
      </c>
    </row>
    <row r="39" spans="1:6" x14ac:dyDescent="0.25">
      <c r="A39" s="80" t="s">
        <v>68</v>
      </c>
      <c r="F39" s="47" t="s">
        <v>201</v>
      </c>
    </row>
    <row r="40" spans="1:6" x14ac:dyDescent="0.25">
      <c r="A40" s="80" t="s">
        <v>69</v>
      </c>
      <c r="F40" s="47" t="s">
        <v>202</v>
      </c>
    </row>
    <row r="41" spans="1:6" x14ac:dyDescent="0.25">
      <c r="A41" s="80" t="s">
        <v>76</v>
      </c>
      <c r="F41" s="47" t="s">
        <v>203</v>
      </c>
    </row>
    <row r="42" spans="1:6" x14ac:dyDescent="0.25">
      <c r="A42" s="80" t="s">
        <v>77</v>
      </c>
      <c r="F42" s="47" t="s">
        <v>204</v>
      </c>
    </row>
    <row r="43" spans="1:6" x14ac:dyDescent="0.25">
      <c r="A43" s="82" t="s">
        <v>106</v>
      </c>
      <c r="F43" s="47" t="s">
        <v>205</v>
      </c>
    </row>
    <row r="44" spans="1:6" x14ac:dyDescent="0.25">
      <c r="F44" s="47" t="s">
        <v>206</v>
      </c>
    </row>
    <row r="45" spans="1:6" x14ac:dyDescent="0.25">
      <c r="F45" s="47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8</vt:i4>
      </vt:variant>
    </vt:vector>
  </HeadingPairs>
  <TitlesOfParts>
    <vt:vector size="14" baseType="lpstr">
      <vt:lpstr>Общая информация</vt:lpstr>
      <vt:lpstr>Приобретение муз. инструментов</vt:lpstr>
      <vt:lpstr>Приобретение оборудования</vt:lpstr>
      <vt:lpstr>Приобретение учебных материалов</vt:lpstr>
      <vt:lpstr>Информация о результатах</vt:lpstr>
      <vt:lpstr>списки</vt:lpstr>
      <vt:lpstr>'Приобретение муз. инструментов'!Заголовки_для_печати</vt:lpstr>
      <vt:lpstr>'Приобретение оборудования'!Заголовки_для_печати</vt:lpstr>
      <vt:lpstr>'Приобретение учебных материалов'!Заголовки_для_печати</vt:lpstr>
      <vt:lpstr>'Информация о результатах'!Область_печати</vt:lpstr>
      <vt:lpstr>'Общая информация'!Область_печати</vt:lpstr>
      <vt:lpstr>'Приобретение муз. инструментов'!Область_печати</vt:lpstr>
      <vt:lpstr>'Приобретение оборудования'!Область_печати</vt:lpstr>
      <vt:lpstr>'Приобретение учебных материалов'!Область_печати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Valeriya Kotenko</dc:creator>
  <cp:lastModifiedBy>Непочатых Евгений Семенович</cp:lastModifiedBy>
  <cp:lastPrinted>2025-04-25T15:31:32Z</cp:lastPrinted>
  <dcterms:created xsi:type="dcterms:W3CDTF">2021-02-04T10:33:53Z</dcterms:created>
  <dcterms:modified xsi:type="dcterms:W3CDTF">2025-05-14T08:29:23Z</dcterms:modified>
</cp:coreProperties>
</file>