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30"/>
  </bookViews>
  <sheets>
    <sheet name="1.Потребность" sheetId="7" r:id="rId1"/>
    <sheet name="2.Прием" sheetId="6" r:id="rId2"/>
    <sheet name="3.Трудоустройство" sheetId="2" r:id="rId3"/>
  </sheets>
  <definedNames>
    <definedName name="Год">'3.Трудоустройство'!#REF!</definedName>
    <definedName name="_xlnm.Print_Area" localSheetId="1">'2.Прием'!$A$1:$X$14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7"/>
  <c r="P10"/>
  <c r="AL10"/>
  <c r="AB10"/>
  <c r="AB11"/>
  <c r="AB12"/>
  <c r="AB13"/>
  <c r="AB14"/>
  <c r="Q15"/>
  <c r="R15"/>
  <c r="P11"/>
  <c r="P12"/>
  <c r="P13"/>
  <c r="P14"/>
  <c r="P15" l="1"/>
  <c r="AL11"/>
  <c r="AL12"/>
  <c r="N12" i="6"/>
  <c r="N13"/>
  <c r="N14"/>
  <c r="N11"/>
  <c r="AU15" i="7" l="1"/>
  <c r="AT15"/>
  <c r="AS15"/>
  <c r="AR15"/>
  <c r="AQ15"/>
  <c r="AP15"/>
  <c r="AO15"/>
  <c r="AN15"/>
  <c r="AM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O15"/>
  <c r="N15"/>
  <c r="M15"/>
  <c r="L15"/>
  <c r="K15"/>
  <c r="J15"/>
  <c r="I15"/>
  <c r="H15"/>
  <c r="AL14"/>
  <c r="AL13"/>
  <c r="AL15" s="1"/>
</calcChain>
</file>

<file path=xl/sharedStrings.xml><?xml version="1.0" encoding="utf-8"?>
<sst xmlns="http://schemas.openxmlformats.org/spreadsheetml/2006/main" count="124" uniqueCount="90">
  <si>
    <t>№ п/п</t>
  </si>
  <si>
    <t>туба</t>
  </si>
  <si>
    <t>тромбон</t>
  </si>
  <si>
    <t>валторна</t>
  </si>
  <si>
    <t>труба</t>
  </si>
  <si>
    <t>саксофон</t>
  </si>
  <si>
    <t>фагот</t>
  </si>
  <si>
    <t>кларнет</t>
  </si>
  <si>
    <t>гобой</t>
  </si>
  <si>
    <t>флейта</t>
  </si>
  <si>
    <t>ДШИ</t>
  </si>
  <si>
    <t>вуз</t>
  </si>
  <si>
    <t>иные учреждения культуры</t>
  </si>
  <si>
    <t>иное</t>
  </si>
  <si>
    <t>Учредитель</t>
  </si>
  <si>
    <t>оркестры (включая театральные), ансамбли, филармонии, иные концертные ораганизации</t>
  </si>
  <si>
    <t>Субъект РФ</t>
  </si>
  <si>
    <t>Отраслевая принадлежность
(выбор из списка: культура/образование/иное)</t>
  </si>
  <si>
    <t>Наименование образовательной организации, осуществляющей прием на обучение по духовым музыкальным инструментам (ПОУ, вузы)</t>
  </si>
  <si>
    <t>* Выбор значения из выпадающего списка: нажать на ячейку, нажать левой кнопкой мыши на появившийся значок стрелки справа и выборать нужное значение</t>
  </si>
  <si>
    <t>Имеющиеся по штатному расписанию ставки преподавателей  духовых инструментов</t>
  </si>
  <si>
    <t>до 24 лет</t>
  </si>
  <si>
    <t>от 25 до 29 лет</t>
  </si>
  <si>
    <t>от 30 до 59 лет</t>
  </si>
  <si>
    <t>старше 60 лет</t>
  </si>
  <si>
    <t>высшее</t>
  </si>
  <si>
    <t>из них по профилю препода-ваемого инструмента</t>
  </si>
  <si>
    <t>среднее профес-сиональное</t>
  </si>
  <si>
    <t>тромбон (альт, тенор, баритон)</t>
  </si>
  <si>
    <t>…</t>
  </si>
  <si>
    <t>Всего по субъекту РФ</t>
  </si>
  <si>
    <r>
      <t xml:space="preserve">Уровень образования
</t>
    </r>
    <r>
      <rPr>
        <i/>
        <sz val="10"/>
        <color theme="1"/>
        <rFont val="Times New Roman"/>
        <family val="1"/>
        <charset val="204"/>
      </rPr>
      <t>(выбор из списка*:
среднее профессиональное; высшее-специалитет; высшее-бакалавриат; высшее-магистратура; высшее-ассистентура-стажировка; высшее-аспирантура)</t>
    </r>
  </si>
  <si>
    <r>
      <t xml:space="preserve">Форма обучения
</t>
    </r>
    <r>
      <rPr>
        <i/>
        <sz val="10"/>
        <color theme="1"/>
        <rFont val="Times New Roman"/>
        <family val="1"/>
        <charset val="204"/>
      </rPr>
      <t>(выбор из списка*: очная;заочная;очно-заочная)</t>
    </r>
  </si>
  <si>
    <r>
      <t xml:space="preserve">Отраслевая принадлежность
</t>
    </r>
    <r>
      <rPr>
        <i/>
        <sz val="10"/>
        <color theme="1"/>
        <rFont val="Times New Roman"/>
        <family val="1"/>
        <charset val="204"/>
      </rPr>
      <t>(выбор из списка*: культура;образование;иное)</t>
    </r>
  </si>
  <si>
    <r>
      <t xml:space="preserve">Наименование специальности/ направления подготовки
</t>
    </r>
    <r>
      <rPr>
        <i/>
        <sz val="10"/>
        <color theme="1"/>
        <rFont val="Times New Roman"/>
        <family val="1"/>
        <charset val="204"/>
      </rPr>
      <t>(например: "Инструментальное исполнительство (по видам инструментов")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rgb="FFFF0000"/>
        <rFont val="Times New Roman"/>
        <family val="1"/>
        <charset val="204"/>
      </rPr>
      <t xml:space="preserve">ВНИМАНИЕ! Указываются </t>
    </r>
    <r>
      <rPr>
        <b/>
        <u/>
        <sz val="10"/>
        <color rgb="FFFF0000"/>
        <rFont val="Times New Roman"/>
        <family val="1"/>
        <charset val="204"/>
      </rPr>
      <t>только духовики</t>
    </r>
  </si>
  <si>
    <r>
      <t xml:space="preserve">Наименование специализации / профиля
</t>
    </r>
    <r>
      <rPr>
        <i/>
        <sz val="10"/>
        <color theme="1"/>
        <rFont val="Times New Roman"/>
        <family val="1"/>
        <charset val="204"/>
      </rPr>
      <t>(например: "Оркестровые духовые и ударные инструменты")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rgb="FFFF0000"/>
        <rFont val="Times New Roman"/>
        <family val="1"/>
        <charset val="204"/>
      </rPr>
      <t xml:space="preserve">ВНИМАНИЕ! Указываются </t>
    </r>
    <r>
      <rPr>
        <b/>
        <u/>
        <sz val="10"/>
        <color rgb="FFFF0000"/>
        <rFont val="Times New Roman"/>
        <family val="1"/>
        <charset val="204"/>
      </rPr>
      <t>только духовики</t>
    </r>
  </si>
  <si>
    <r>
      <t xml:space="preserve">Трудоустройство
</t>
    </r>
    <r>
      <rPr>
        <i/>
        <sz val="10"/>
        <rFont val="Times New Roman"/>
        <family val="1"/>
        <charset val="204"/>
      </rPr>
      <t>(выбор из списка: да/нет)</t>
    </r>
  </si>
  <si>
    <r>
      <t xml:space="preserve">Наличие договора о целевом обучении
</t>
    </r>
    <r>
      <rPr>
        <i/>
        <sz val="10"/>
        <rFont val="Times New Roman"/>
        <family val="1"/>
        <charset val="204"/>
      </rPr>
      <t>(выбор из списка: да/нет)</t>
    </r>
  </si>
  <si>
    <r>
      <t xml:space="preserve">Место трудоустройства
</t>
    </r>
    <r>
      <rPr>
        <i/>
        <sz val="10"/>
        <rFont val="Times New Roman"/>
        <family val="1"/>
        <charset val="204"/>
      </rPr>
      <t>(выбрать в каждом столбце из списка: да/нет)</t>
    </r>
  </si>
  <si>
    <r>
      <t xml:space="preserve">Продолжил обучение
</t>
    </r>
    <r>
      <rPr>
        <i/>
        <sz val="10"/>
        <rFont val="Times New Roman"/>
        <family val="1"/>
        <charset val="204"/>
      </rPr>
      <t>(выбор из списка: да/нет)</t>
    </r>
  </si>
  <si>
    <r>
      <t xml:space="preserve">Продолжил обучение по соответствующей специальности/профилю </t>
    </r>
    <r>
      <rPr>
        <i/>
        <sz val="10"/>
        <rFont val="Times New Roman"/>
        <family val="1"/>
        <charset val="204"/>
      </rPr>
      <t>(выбор из списка: да/нет)</t>
    </r>
  </si>
  <si>
    <r>
      <t xml:space="preserve">Место обучения
</t>
    </r>
    <r>
      <rPr>
        <i/>
        <sz val="10"/>
        <color theme="1"/>
        <rFont val="Times New Roman"/>
        <family val="1"/>
        <charset val="204"/>
      </rPr>
      <t>(полное наименование образовательной организации без сокращений)</t>
    </r>
  </si>
  <si>
    <t>Распределение принятых студентов по духовым инструментам</t>
  </si>
  <si>
    <r>
      <t xml:space="preserve">Код специальности/направления подготовки
</t>
    </r>
    <r>
      <rPr>
        <i/>
        <sz val="10"/>
        <color theme="1"/>
        <rFont val="Times New Roman"/>
        <family val="1"/>
        <charset val="204"/>
      </rPr>
      <t>(*шестизначный код в соответствии с перечнями специальностей, утв.приказами Минобрнауки РФ, например: 53.02.03)</t>
    </r>
  </si>
  <si>
    <r>
      <rPr>
        <b/>
        <sz val="14"/>
        <color theme="1"/>
        <rFont val="Times New Roman"/>
        <family val="1"/>
        <charset val="204"/>
      </rPr>
      <t>Уровень образования</t>
    </r>
    <r>
      <rPr>
        <i/>
        <sz val="14"/>
        <color theme="1"/>
        <rFont val="Times New Roman"/>
        <family val="1"/>
        <charset val="204"/>
      </rPr>
      <t xml:space="preserve">
(выбор из списка*:
среднее профессиональное; высшее-специалитет; высшее-бакалавриат; высшее-магистратура; высшее-ассистентура-стажировка; высшее-аспирантура)</t>
    </r>
  </si>
  <si>
    <r>
      <t xml:space="preserve">Код специальности/направления подготовки
</t>
    </r>
    <r>
      <rPr>
        <i/>
        <sz val="14"/>
        <color indexed="8"/>
        <rFont val="Times New Roman"/>
        <family val="1"/>
        <charset val="204"/>
      </rPr>
      <t xml:space="preserve">(*шестизначный код в соответствии с перечнями специальностей, утв.приказами Минобрнауки РФ, например 53.02.03)
</t>
    </r>
    <r>
      <rPr>
        <sz val="14"/>
        <color rgb="FFFF0000"/>
        <rFont val="Times New Roman"/>
        <family val="1"/>
        <charset val="204"/>
      </rPr>
      <t xml:space="preserve">ВНИМАНИЕ! Каждый код специальности вносится </t>
    </r>
    <r>
      <rPr>
        <b/>
        <u/>
        <sz val="14"/>
        <color rgb="FFFF0000"/>
        <rFont val="Times New Roman"/>
        <family val="1"/>
        <charset val="204"/>
      </rPr>
      <t>отдельной строкой</t>
    </r>
    <r>
      <rPr>
        <sz val="14"/>
        <color rgb="FFFF0000"/>
        <rFont val="Times New Roman"/>
        <family val="1"/>
        <charset val="204"/>
      </rPr>
      <t>)</t>
    </r>
  </si>
  <si>
    <r>
      <t xml:space="preserve">Наименование специализации / профиля
</t>
    </r>
    <r>
      <rPr>
        <sz val="14"/>
        <rFont val="Times New Roman"/>
        <family val="1"/>
        <charset val="204"/>
      </rPr>
      <t>(</t>
    </r>
    <r>
      <rPr>
        <b/>
        <u/>
        <sz val="14"/>
        <rFont val="Times New Roman"/>
        <family val="1"/>
        <charset val="204"/>
      </rPr>
      <t>только духовики</t>
    </r>
    <r>
      <rPr>
        <sz val="14"/>
        <rFont val="Times New Roman"/>
        <family val="1"/>
        <charset val="204"/>
      </rPr>
      <t xml:space="preserve">)
</t>
    </r>
    <r>
      <rPr>
        <i/>
        <sz val="14"/>
        <rFont val="Times New Roman"/>
        <family val="1"/>
        <charset val="204"/>
      </rPr>
      <t>(например: "Оркестровые духовые и ударные инструменты")</t>
    </r>
  </si>
  <si>
    <r>
      <t xml:space="preserve"> Наименование специальности/ направления  подготовки, на которых </t>
    </r>
    <r>
      <rPr>
        <b/>
        <u/>
        <sz val="14"/>
        <color indexed="8"/>
        <rFont val="Times New Roman"/>
        <family val="1"/>
        <charset val="204"/>
      </rPr>
      <t xml:space="preserve">обучаются духовики
</t>
    </r>
    <r>
      <rPr>
        <i/>
        <sz val="14"/>
        <color indexed="8"/>
        <rFont val="Times New Roman"/>
        <family val="1"/>
        <charset val="204"/>
      </rPr>
      <t>(например: "Инструментальное исполнительство (по видам инструментов")</t>
    </r>
    <r>
      <rPr>
        <b/>
        <u/>
        <sz val="14"/>
        <color indexed="8"/>
        <rFont val="Times New Roman"/>
        <family val="1"/>
        <charset val="204"/>
      </rPr>
      <t xml:space="preserve">
</t>
    </r>
    <r>
      <rPr>
        <u/>
        <sz val="14"/>
        <color rgb="FFFF0000"/>
        <rFont val="Times New Roman"/>
        <family val="1"/>
        <charset val="204"/>
      </rPr>
      <t xml:space="preserve">ВНИМАНИЕ! Каждая специальность указывается </t>
    </r>
    <r>
      <rPr>
        <b/>
        <u/>
        <sz val="14"/>
        <color rgb="FFFF0000"/>
        <rFont val="Times New Roman"/>
        <family val="1"/>
        <charset val="204"/>
      </rPr>
      <t>отдельной строкой</t>
    </r>
    <r>
      <rPr>
        <u/>
        <sz val="14"/>
        <color rgb="FFFF0000"/>
        <rFont val="Times New Roman"/>
        <family val="1"/>
        <charset val="204"/>
      </rPr>
      <t>)</t>
    </r>
  </si>
  <si>
    <r>
      <t xml:space="preserve">Планируемые для приема духовиков места  (ед., </t>
    </r>
    <r>
      <rPr>
        <b/>
        <u/>
        <sz val="14"/>
        <color indexed="8"/>
        <rFont val="Times New Roman"/>
        <family val="1"/>
        <charset val="204"/>
      </rPr>
      <t>факт.)</t>
    </r>
  </si>
  <si>
    <r>
      <t>Принято студентов-</t>
    </r>
    <r>
      <rPr>
        <b/>
        <u/>
        <sz val="14"/>
        <color theme="1"/>
        <rFont val="Times New Roman"/>
        <family val="1"/>
        <charset val="204"/>
      </rPr>
      <t>духовиков</t>
    </r>
    <r>
      <rPr>
        <sz val="14"/>
        <color theme="1"/>
        <rFont val="Times New Roman"/>
        <family val="1"/>
        <charset val="204"/>
      </rPr>
      <t xml:space="preserve">
</t>
    </r>
    <r>
      <rPr>
        <i/>
        <sz val="14"/>
        <color rgb="FFFF0000"/>
        <rFont val="Times New Roman"/>
        <family val="1"/>
        <charset val="204"/>
      </rPr>
      <t>Ячейка заполняется автоматически из суммы значений в гр. 15-23</t>
    </r>
  </si>
  <si>
    <t>Прием духовиков в 2023 году</t>
  </si>
  <si>
    <r>
      <t xml:space="preserve">* Отчет формируется по состоянию </t>
    </r>
    <r>
      <rPr>
        <b/>
        <sz val="12"/>
        <color rgb="FF000000"/>
        <rFont val="Calibri"/>
        <family val="2"/>
        <charset val="204"/>
        <scheme val="minor"/>
      </rPr>
      <t>на текущую дату (актуальная потребность)</t>
    </r>
  </si>
  <si>
    <t>Подано заявлений на места, планируемые для приема духовиков (гр. 12)</t>
  </si>
  <si>
    <t>14.1.</t>
  </si>
  <si>
    <t>Из них (гр.14) по договорам о целевом обучении, чел.</t>
  </si>
  <si>
    <r>
      <t xml:space="preserve">Внимание! </t>
    </r>
    <r>
      <rPr>
        <b/>
        <sz val="16"/>
        <color rgb="FFFF0000"/>
        <rFont val="Times New Roman"/>
        <family val="1"/>
        <charset val="204"/>
      </rPr>
      <t>Объединение ячеек в таблице не допускается!</t>
    </r>
    <r>
      <rPr>
        <sz val="16"/>
        <color rgb="FFFF0000"/>
        <rFont val="Times New Roman"/>
        <family val="1"/>
        <charset val="204"/>
      </rPr>
      <t xml:space="preserve"> Пожалуйста, вносите информацию по каждой специальности, профилю и формам обучения (очная/заочная, бюджет/внебюджет) </t>
    </r>
    <r>
      <rPr>
        <b/>
        <u/>
        <sz val="16"/>
        <color rgb="FFFF0000"/>
        <rFont val="Times New Roman"/>
        <family val="1"/>
        <charset val="204"/>
      </rPr>
      <t>отдельными строками</t>
    </r>
    <r>
      <rPr>
        <sz val="16"/>
        <color rgb="FFFF0000"/>
        <rFont val="Times New Roman"/>
        <family val="1"/>
        <charset val="204"/>
      </rPr>
      <t>.</t>
    </r>
  </si>
  <si>
    <r>
      <t xml:space="preserve">Музыкальный инструмент
</t>
    </r>
    <r>
      <rPr>
        <sz val="10"/>
        <color rgb="FFFF0000"/>
        <rFont val="Times New Roman"/>
        <family val="1"/>
        <charset val="204"/>
      </rPr>
      <t xml:space="preserve">Указываются </t>
    </r>
    <r>
      <rPr>
        <b/>
        <u/>
        <sz val="10"/>
        <color rgb="FFFF0000"/>
        <rFont val="Times New Roman"/>
        <family val="1"/>
        <charset val="204"/>
      </rPr>
      <t>только духовые</t>
    </r>
    <r>
      <rPr>
        <b/>
        <sz val="10"/>
        <color rgb="FFFF0000"/>
        <rFont val="Times New Roman"/>
        <family val="1"/>
        <charset val="204"/>
      </rPr>
      <t xml:space="preserve"> инструменты</t>
    </r>
  </si>
  <si>
    <t>ПОО</t>
  </si>
  <si>
    <t>из них внешних совместителей, чел.</t>
  </si>
  <si>
    <t>в том числе ставок по инструментам</t>
  </si>
  <si>
    <t>всего имеющихся штатных единиц (ставок)</t>
  </si>
  <si>
    <t>*Выделить ячейку, нажать на появившуюся стрелку и выбрать нужное значение</t>
  </si>
  <si>
    <t>** Данные в ячейке считаются автоматически, ручное заполнение не допускается.</t>
  </si>
  <si>
    <t>* Данные вносятся только в ячейки белого цвета. Суммы в ячейках, выделенных цветом, заполняются автоматически.</t>
  </si>
  <si>
    <t>Количество имеющихся преподавателей духовых инструментов***</t>
  </si>
  <si>
    <t>*** Преподаватели, ведущие одновременно несколько инструментов, указываются в нескольких соответствующих графах.</t>
  </si>
  <si>
    <t>Потребность в дополнительных преподавателях духовых инструментов
(сверх имеющихся вакантных, при их наличии)</t>
  </si>
  <si>
    <r>
      <t xml:space="preserve">Учредитель
</t>
    </r>
    <r>
      <rPr>
        <i/>
        <sz val="10"/>
        <color theme="1"/>
        <rFont val="Times New Roman"/>
        <family val="1"/>
        <charset val="204"/>
      </rPr>
      <t>(полное наименование)</t>
    </r>
  </si>
  <si>
    <r>
      <t xml:space="preserve">Бюджет / внебюжет
</t>
    </r>
    <r>
      <rPr>
        <i/>
        <sz val="10"/>
        <rFont val="Times New Roman"/>
        <family val="1"/>
        <charset val="204"/>
      </rPr>
      <t>(выбор из списка: бюджет/внебюджет)</t>
    </r>
  </si>
  <si>
    <r>
      <t xml:space="preserve">Форма обучения
</t>
    </r>
    <r>
      <rPr>
        <i/>
        <sz val="14"/>
        <color theme="1"/>
        <rFont val="Times New Roman"/>
        <family val="1"/>
        <charset val="204"/>
      </rPr>
      <t>(выбор из списка*: очная;заочная;очно-заочна)</t>
    </r>
  </si>
  <si>
    <r>
      <t>Бюджет/внебюджет</t>
    </r>
    <r>
      <rPr>
        <i/>
        <sz val="14"/>
        <color theme="1"/>
        <rFont val="Times New Roman"/>
        <family val="1"/>
        <charset val="204"/>
      </rPr>
      <t xml:space="preserve">
(выбор из списка: бюджет/внебюджет)</t>
    </r>
  </si>
  <si>
    <r>
      <t xml:space="preserve">Самостоятельное юридическое лицо / структурное подразделение ПОО /  вуза / иной организации 
</t>
    </r>
    <r>
      <rPr>
        <i/>
        <sz val="11"/>
        <color rgb="FF000000"/>
        <rFont val="Times New Roman"/>
        <family val="1"/>
        <charset val="204"/>
      </rPr>
      <t>выбор значения из списка</t>
    </r>
    <r>
      <rPr>
        <b/>
        <sz val="11"/>
        <color rgb="FF000000"/>
        <rFont val="Times New Roman"/>
        <family val="1"/>
        <charset val="204"/>
      </rPr>
      <t>*</t>
    </r>
  </si>
  <si>
    <r>
      <t xml:space="preserve">в том числе, </t>
    </r>
    <r>
      <rPr>
        <b/>
        <sz val="11"/>
        <color rgb="FF000000"/>
        <rFont val="Times New Roman"/>
        <family val="1"/>
        <charset val="204"/>
      </rPr>
      <t>вакантных</t>
    </r>
    <r>
      <rPr>
        <sz val="11"/>
        <color rgb="FF000000"/>
        <rFont val="Times New Roman"/>
        <family val="1"/>
        <charset val="204"/>
      </rPr>
      <t xml:space="preserve"> ставок по инструментам</t>
    </r>
  </si>
  <si>
    <t>Дополнительная потребность в штатных единицах (ставках) (сумма гр. 36-44, заполняется автоматически)</t>
  </si>
  <si>
    <t>из них вакантных, ед. (сумма гр. 26-34, заполняется автоматически)</t>
  </si>
  <si>
    <t>Всего преподавателей духовых инструментов (физических лиц), чел.**
(сумма гр. 16-19, заполняется автоматически)</t>
  </si>
  <si>
    <t>из них ведущих два 
и более инструмента, чел.</t>
  </si>
  <si>
    <t>Из них (гр. 13) по возрасту, чел.</t>
  </si>
  <si>
    <t>Из них (гр. 13) имеющих образование, чел.</t>
  </si>
  <si>
    <t>* Выбор значения из выпадающего списка: нажать на ячейку, нажать левой кнопкой мыши на появившийся значок стрелки справа и выбрать нужное значение</t>
  </si>
  <si>
    <r>
      <t xml:space="preserve">ФИО
</t>
    </r>
    <r>
      <rPr>
        <sz val="10"/>
        <color theme="1"/>
        <rFont val="Times New Roman"/>
        <family val="1"/>
        <charset val="204"/>
      </rPr>
      <t xml:space="preserve">(на каждого выпускника заполняется отдельная строка, перечисляются </t>
    </r>
    <r>
      <rPr>
        <b/>
        <u/>
        <sz val="10"/>
        <color theme="1"/>
        <rFont val="Times New Roman"/>
        <family val="1"/>
        <charset val="204"/>
      </rPr>
      <t>только исполнители на духовых музыкальных инструментах)**</t>
    </r>
  </si>
  <si>
    <t>** При необходимости возможно представление обезличенных данных по каждому выпускнику (в графе указать "Выпускник № 1", "Выпускник № 2" и т.д.).</t>
  </si>
  <si>
    <r>
      <t>Информация представляется</t>
    </r>
    <r>
      <rPr>
        <b/>
        <sz val="14"/>
        <color rgb="FF000000"/>
        <rFont val="Times New Roman"/>
        <family val="1"/>
        <charset val="204"/>
      </rPr>
      <t xml:space="preserve"> детскими школами искусств</t>
    </r>
    <r>
      <rPr>
        <sz val="14"/>
        <color rgb="FF000000"/>
        <rFont val="Times New Roman"/>
        <family val="1"/>
        <charset val="204"/>
      </rPr>
      <t xml:space="preserve"> (в том числе являющимися структурными подразделениями образовательных организаций высшего образования и профессиональных образовательных организаций), профессиональными образовательными организациями, </t>
    </r>
    <r>
      <rPr>
        <b/>
        <sz val="14"/>
        <color rgb="FF000000"/>
        <rFont val="Times New Roman"/>
        <family val="1"/>
        <charset val="204"/>
      </rPr>
      <t>реализующими программы среднего профессионального образования и/или дополнительные общеобразовательные программы (предпрофессиональные и общеразвивающие) в области духового исполнительства</t>
    </r>
    <r>
      <rPr>
        <sz val="14"/>
        <color rgb="FF000000"/>
        <rFont val="Times New Roman"/>
        <family val="1"/>
        <charset val="204"/>
      </rPr>
      <t xml:space="preserve">.
</t>
    </r>
  </si>
  <si>
    <r>
      <t>2. Информация о приеме на обучение по программам  среднего профессионального и высшего образования в области исполнительского искусства</t>
    </r>
    <r>
      <rPr>
        <b/>
        <sz val="16"/>
        <rFont val="Times New Roman"/>
        <family val="1"/>
        <charset val="204"/>
      </rPr>
      <t xml:space="preserve"> на духовых музыкальных инструментах в</t>
    </r>
    <r>
      <rPr>
        <b/>
        <sz val="16"/>
        <color indexed="8"/>
        <rFont val="Times New Roman"/>
        <family val="1"/>
        <charset val="204"/>
      </rPr>
      <t xml:space="preserve"> 2023 году</t>
    </r>
  </si>
  <si>
    <t>3.1</t>
  </si>
  <si>
    <t>3.2</t>
  </si>
  <si>
    <t>3.3.</t>
  </si>
  <si>
    <t>1. Сведения о кадровой обеспеченности духовых отделений детских школ искусств</t>
  </si>
  <si>
    <t>3. Информация о трудоустройстве выпускников, завершивших освоение программ среднего профессионального и высшего образования в области исполнительского искусства на духовых музыкальных инструментах в 2023 году</t>
  </si>
  <si>
    <r>
      <t xml:space="preserve">Полное наименование образовательной организации
по уставу (без сокращений и аббревиатур) /
для структурных подразделений: название структурного подразделения и полное наименование юридического лица
</t>
    </r>
    <r>
      <rPr>
        <i/>
        <sz val="11"/>
        <color rgb="FF000000"/>
        <rFont val="Times New Roman"/>
        <family val="1"/>
        <charset val="204"/>
      </rPr>
      <t>(например: Детская музыкальная школа Российской академии музыки имени Гнесиных)</t>
    </r>
  </si>
</sst>
</file>

<file path=xl/styles.xml><?xml version="1.0" encoding="utf-8"?>
<styleSheet xmlns="http://schemas.openxmlformats.org/spreadsheetml/2006/main">
  <fonts count="5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u/>
      <sz val="14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10" fillId="0" borderId="0" xfId="0" applyFont="1"/>
    <xf numFmtId="0" fontId="11" fillId="0" borderId="0" xfId="0" applyFont="1"/>
    <xf numFmtId="0" fontId="5" fillId="0" borderId="1" xfId="0" applyFont="1" applyBorder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2" fontId="25" fillId="0" borderId="0" xfId="0" applyNumberFormat="1" applyFont="1" applyAlignment="1">
      <alignment horizontal="center" vertical="center" wrapText="1"/>
    </xf>
    <xf numFmtId="2" fontId="29" fillId="0" borderId="0" xfId="0" applyNumberFormat="1" applyFont="1" applyAlignment="1">
      <alignment horizontal="center" vertical="top" wrapText="1"/>
    </xf>
    <xf numFmtId="0" fontId="26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48" fillId="3" borderId="1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left" vertical="top" wrapText="1"/>
    </xf>
    <xf numFmtId="1" fontId="49" fillId="0" borderId="14" xfId="0" applyNumberFormat="1" applyFont="1" applyBorder="1" applyAlignment="1">
      <alignment horizontal="center" vertical="center" wrapText="1"/>
    </xf>
    <xf numFmtId="1" fontId="49" fillId="4" borderId="14" xfId="0" applyNumberFormat="1" applyFont="1" applyFill="1" applyBorder="1" applyAlignment="1">
      <alignment horizontal="center" vertical="center" wrapText="1"/>
    </xf>
    <xf numFmtId="2" fontId="49" fillId="0" borderId="14" xfId="0" applyNumberFormat="1" applyFont="1" applyBorder="1" applyAlignment="1">
      <alignment horizontal="center" vertical="center" wrapText="1"/>
    </xf>
    <xf numFmtId="2" fontId="49" fillId="4" borderId="14" xfId="0" applyNumberFormat="1" applyFont="1" applyFill="1" applyBorder="1" applyAlignment="1">
      <alignment horizontal="center" vertical="center" wrapText="1"/>
    </xf>
    <xf numFmtId="49" fontId="49" fillId="4" borderId="15" xfId="0" applyNumberFormat="1" applyFont="1" applyFill="1" applyBorder="1" applyAlignment="1">
      <alignment horizontal="left" vertical="top" wrapText="1"/>
    </xf>
    <xf numFmtId="1" fontId="49" fillId="4" borderId="17" xfId="0" applyNumberFormat="1" applyFont="1" applyFill="1" applyBorder="1" applyAlignment="1">
      <alignment horizontal="center" vertical="center" wrapText="1"/>
    </xf>
    <xf numFmtId="1" fontId="31" fillId="4" borderId="17" xfId="0" applyNumberFormat="1" applyFont="1" applyFill="1" applyBorder="1" applyAlignment="1">
      <alignment horizontal="center" vertical="center" wrapText="1"/>
    </xf>
    <xf numFmtId="2" fontId="49" fillId="4" borderId="17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textRotation="90" wrapText="1"/>
    </xf>
    <xf numFmtId="49" fontId="48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2" fontId="30" fillId="0" borderId="8" xfId="0" applyNumberFormat="1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0" fillId="0" borderId="6" xfId="0" applyNumberFormat="1" applyFont="1" applyBorder="1" applyAlignment="1">
      <alignment horizontal="center" vertical="center" wrapText="1"/>
    </xf>
    <xf numFmtId="2" fontId="30" fillId="0" borderId="5" xfId="0" applyNumberFormat="1" applyFont="1" applyBorder="1" applyAlignment="1">
      <alignment horizontal="center" vertical="center" wrapText="1"/>
    </xf>
    <xf numFmtId="2" fontId="30" fillId="0" borderId="9" xfId="0" applyNumberFormat="1" applyFont="1" applyBorder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 textRotation="90" wrapText="1"/>
    </xf>
    <xf numFmtId="2" fontId="48" fillId="0" borderId="3" xfId="0" applyNumberFormat="1" applyFont="1" applyBorder="1" applyAlignment="1">
      <alignment horizontal="center" vertical="center" wrapText="1"/>
    </xf>
    <xf numFmtId="2" fontId="48" fillId="0" borderId="4" xfId="0" applyNumberFormat="1" applyFont="1" applyBorder="1" applyAlignment="1">
      <alignment horizontal="center" vertical="center" wrapText="1"/>
    </xf>
    <xf numFmtId="2" fontId="48" fillId="0" borderId="7" xfId="0" applyNumberFormat="1" applyFont="1" applyBorder="1" applyAlignment="1">
      <alignment horizontal="center" vertical="center" wrapText="1"/>
    </xf>
    <xf numFmtId="49" fontId="31" fillId="4" borderId="18" xfId="0" applyNumberFormat="1" applyFont="1" applyFill="1" applyBorder="1" applyAlignment="1">
      <alignment horizontal="left" vertical="top" wrapText="1"/>
    </xf>
    <xf numFmtId="49" fontId="31" fillId="4" borderId="19" xfId="0" applyNumberFormat="1" applyFont="1" applyFill="1" applyBorder="1" applyAlignment="1">
      <alignment horizontal="left" vertical="top" wrapText="1"/>
    </xf>
    <xf numFmtId="49" fontId="31" fillId="4" borderId="16" xfId="0" applyNumberFormat="1" applyFont="1" applyFill="1" applyBorder="1" applyAlignment="1">
      <alignment horizontal="left" vertical="top" wrapText="1"/>
    </xf>
    <xf numFmtId="0" fontId="54" fillId="0" borderId="3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2" fontId="25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2" fontId="30" fillId="0" borderId="0" xfId="0" applyNumberFormat="1" applyFont="1" applyBorder="1" applyAlignment="1">
      <alignment horizontal="center" vertical="center" wrapText="1"/>
    </xf>
    <xf numFmtId="2" fontId="30" fillId="0" borderId="3" xfId="0" applyNumberFormat="1" applyFont="1" applyBorder="1" applyAlignment="1">
      <alignment horizontal="center" vertical="center" wrapText="1"/>
    </xf>
    <xf numFmtId="2" fontId="30" fillId="0" borderId="7" xfId="0" applyNumberFormat="1" applyFont="1" applyBorder="1" applyAlignment="1">
      <alignment horizontal="center" vertical="center" wrapText="1"/>
    </xf>
    <xf numFmtId="2" fontId="30" fillId="0" borderId="4" xfId="0" applyNumberFormat="1" applyFont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37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44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tabSelected="1" topLeftCell="H1" zoomScale="80" zoomScaleNormal="80" workbookViewId="0">
      <selection activeCell="R25" sqref="R25"/>
    </sheetView>
  </sheetViews>
  <sheetFormatPr defaultRowHeight="15"/>
  <cols>
    <col min="2" max="2" width="68" customWidth="1"/>
    <col min="3" max="3" width="49.42578125" customWidth="1"/>
    <col min="4" max="5" width="27.42578125" customWidth="1"/>
    <col min="6" max="6" width="24" customWidth="1"/>
    <col min="16" max="16" width="19.28515625" customWidth="1"/>
    <col min="17" max="17" width="15.42578125" customWidth="1"/>
    <col min="18" max="18" width="14.7109375" customWidth="1"/>
    <col min="24" max="24" width="10.42578125" customWidth="1"/>
    <col min="26" max="26" width="10.42578125" customWidth="1"/>
    <col min="27" max="27" width="13.85546875" customWidth="1"/>
    <col min="28" max="28" width="17.28515625" customWidth="1"/>
    <col min="38" max="38" width="17.7109375" customWidth="1"/>
  </cols>
  <sheetData>
    <row r="1" spans="1:48" ht="33.75" customHeight="1">
      <c r="A1" s="65" t="s">
        <v>87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</row>
    <row r="2" spans="1:48" ht="40.5" customHeight="1">
      <c r="A2" s="16"/>
      <c r="B2" s="66" t="s">
        <v>82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</row>
    <row r="3" spans="1:48" ht="20.25" customHeight="1">
      <c r="B3" s="74" t="s">
        <v>51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</row>
    <row r="4" spans="1:48" ht="15.75">
      <c r="B4" s="18" t="s">
        <v>63</v>
      </c>
      <c r="C4" s="19"/>
      <c r="D4" s="19"/>
      <c r="E4" s="19"/>
      <c r="F4" s="19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8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20"/>
    </row>
    <row r="6" spans="1:48" ht="53.25" customHeight="1">
      <c r="A6" s="49" t="s">
        <v>0</v>
      </c>
      <c r="B6" s="49" t="s">
        <v>89</v>
      </c>
      <c r="C6" s="68" t="s">
        <v>71</v>
      </c>
      <c r="D6" s="63" t="s">
        <v>16</v>
      </c>
      <c r="E6" s="63" t="s">
        <v>14</v>
      </c>
      <c r="F6" s="63" t="s">
        <v>17</v>
      </c>
      <c r="G6" s="50" t="s">
        <v>64</v>
      </c>
      <c r="H6" s="51"/>
      <c r="I6" s="51"/>
      <c r="J6" s="51"/>
      <c r="K6" s="51"/>
      <c r="L6" s="51"/>
      <c r="M6" s="51"/>
      <c r="N6" s="51"/>
      <c r="O6" s="52"/>
      <c r="P6" s="57" t="s">
        <v>75</v>
      </c>
      <c r="Q6" s="57" t="s">
        <v>58</v>
      </c>
      <c r="R6" s="57" t="s">
        <v>76</v>
      </c>
      <c r="S6" s="49" t="s">
        <v>77</v>
      </c>
      <c r="T6" s="49"/>
      <c r="U6" s="49"/>
      <c r="V6" s="49"/>
      <c r="W6" s="49" t="s">
        <v>78</v>
      </c>
      <c r="X6" s="49"/>
      <c r="Y6" s="49"/>
      <c r="Z6" s="49"/>
      <c r="AA6" s="71" t="s">
        <v>20</v>
      </c>
      <c r="AB6" s="72"/>
      <c r="AC6" s="72"/>
      <c r="AD6" s="72"/>
      <c r="AE6" s="72"/>
      <c r="AF6" s="72"/>
      <c r="AG6" s="72"/>
      <c r="AH6" s="72"/>
      <c r="AI6" s="72"/>
      <c r="AJ6" s="72"/>
      <c r="AK6" s="73"/>
      <c r="AL6" s="49" t="s">
        <v>66</v>
      </c>
      <c r="AM6" s="49"/>
      <c r="AN6" s="49"/>
      <c r="AO6" s="49"/>
      <c r="AP6" s="49"/>
      <c r="AQ6" s="49"/>
      <c r="AR6" s="49"/>
      <c r="AS6" s="49"/>
      <c r="AT6" s="49"/>
      <c r="AU6" s="49"/>
      <c r="AV6" s="20"/>
    </row>
    <row r="7" spans="1:48" ht="22.5" customHeight="1">
      <c r="A7" s="49"/>
      <c r="B7" s="49"/>
      <c r="C7" s="69"/>
      <c r="D7" s="64"/>
      <c r="E7" s="64"/>
      <c r="F7" s="64"/>
      <c r="G7" s="53"/>
      <c r="H7" s="54"/>
      <c r="I7" s="54"/>
      <c r="J7" s="54"/>
      <c r="K7" s="54"/>
      <c r="L7" s="54"/>
      <c r="M7" s="54"/>
      <c r="N7" s="54"/>
      <c r="O7" s="55"/>
      <c r="P7" s="59"/>
      <c r="Q7" s="59"/>
      <c r="R7" s="59"/>
      <c r="S7" s="56" t="s">
        <v>21</v>
      </c>
      <c r="T7" s="56" t="s">
        <v>22</v>
      </c>
      <c r="U7" s="56" t="s">
        <v>23</v>
      </c>
      <c r="V7" s="56" t="s">
        <v>24</v>
      </c>
      <c r="W7" s="48" t="s">
        <v>25</v>
      </c>
      <c r="X7" s="48" t="s">
        <v>26</v>
      </c>
      <c r="Y7" s="48" t="s">
        <v>27</v>
      </c>
      <c r="Z7" s="48" t="s">
        <v>26</v>
      </c>
      <c r="AA7" s="57" t="s">
        <v>60</v>
      </c>
      <c r="AB7" s="57" t="s">
        <v>74</v>
      </c>
      <c r="AC7" s="48" t="s">
        <v>72</v>
      </c>
      <c r="AD7" s="48"/>
      <c r="AE7" s="48"/>
      <c r="AF7" s="48"/>
      <c r="AG7" s="48"/>
      <c r="AH7" s="48"/>
      <c r="AI7" s="48"/>
      <c r="AJ7" s="48"/>
      <c r="AK7" s="48"/>
      <c r="AL7" s="48" t="s">
        <v>73</v>
      </c>
      <c r="AM7" s="48" t="s">
        <v>59</v>
      </c>
      <c r="AN7" s="48"/>
      <c r="AO7" s="48"/>
      <c r="AP7" s="48"/>
      <c r="AQ7" s="48"/>
      <c r="AR7" s="48"/>
      <c r="AS7" s="48"/>
      <c r="AT7" s="48"/>
      <c r="AU7" s="48"/>
      <c r="AV7" s="20"/>
    </row>
    <row r="8" spans="1:48" ht="125.25" customHeight="1">
      <c r="A8" s="49"/>
      <c r="B8" s="49"/>
      <c r="C8" s="70"/>
      <c r="D8" s="64"/>
      <c r="E8" s="64"/>
      <c r="F8" s="64"/>
      <c r="G8" s="40" t="s">
        <v>9</v>
      </c>
      <c r="H8" s="40" t="s">
        <v>8</v>
      </c>
      <c r="I8" s="40" t="s">
        <v>7</v>
      </c>
      <c r="J8" s="40" t="s">
        <v>6</v>
      </c>
      <c r="K8" s="40" t="s">
        <v>5</v>
      </c>
      <c r="L8" s="40" t="s">
        <v>4</v>
      </c>
      <c r="M8" s="40" t="s">
        <v>3</v>
      </c>
      <c r="N8" s="40" t="s">
        <v>28</v>
      </c>
      <c r="O8" s="40" t="s">
        <v>1</v>
      </c>
      <c r="P8" s="58"/>
      <c r="Q8" s="58"/>
      <c r="R8" s="58"/>
      <c r="S8" s="56"/>
      <c r="T8" s="56"/>
      <c r="U8" s="56"/>
      <c r="V8" s="56"/>
      <c r="W8" s="48"/>
      <c r="X8" s="48"/>
      <c r="Y8" s="48"/>
      <c r="Z8" s="48"/>
      <c r="AA8" s="58"/>
      <c r="AB8" s="58"/>
      <c r="AC8" s="40" t="s">
        <v>9</v>
      </c>
      <c r="AD8" s="40" t="s">
        <v>8</v>
      </c>
      <c r="AE8" s="40" t="s">
        <v>7</v>
      </c>
      <c r="AF8" s="40" t="s">
        <v>6</v>
      </c>
      <c r="AG8" s="40" t="s">
        <v>5</v>
      </c>
      <c r="AH8" s="40" t="s">
        <v>4</v>
      </c>
      <c r="AI8" s="40" t="s">
        <v>3</v>
      </c>
      <c r="AJ8" s="40" t="s">
        <v>28</v>
      </c>
      <c r="AK8" s="40" t="s">
        <v>1</v>
      </c>
      <c r="AL8" s="48"/>
      <c r="AM8" s="40" t="s">
        <v>9</v>
      </c>
      <c r="AN8" s="40" t="s">
        <v>8</v>
      </c>
      <c r="AO8" s="40" t="s">
        <v>7</v>
      </c>
      <c r="AP8" s="40" t="s">
        <v>6</v>
      </c>
      <c r="AQ8" s="40" t="s">
        <v>5</v>
      </c>
      <c r="AR8" s="40" t="s">
        <v>4</v>
      </c>
      <c r="AS8" s="40" t="s">
        <v>3</v>
      </c>
      <c r="AT8" s="40" t="s">
        <v>28</v>
      </c>
      <c r="AU8" s="40" t="s">
        <v>1</v>
      </c>
      <c r="AV8" s="20"/>
    </row>
    <row r="9" spans="1:48" ht="15" customHeight="1">
      <c r="A9" s="30">
        <v>1</v>
      </c>
      <c r="B9" s="30">
        <v>2</v>
      </c>
      <c r="C9" s="30">
        <v>3</v>
      </c>
      <c r="D9" s="41" t="s">
        <v>84</v>
      </c>
      <c r="E9" s="41" t="s">
        <v>85</v>
      </c>
      <c r="F9" s="30" t="s">
        <v>86</v>
      </c>
      <c r="G9" s="30">
        <v>4</v>
      </c>
      <c r="H9" s="30">
        <v>5</v>
      </c>
      <c r="I9" s="30">
        <v>6</v>
      </c>
      <c r="J9" s="30">
        <v>7</v>
      </c>
      <c r="K9" s="30">
        <v>8</v>
      </c>
      <c r="L9" s="30">
        <v>9</v>
      </c>
      <c r="M9" s="30">
        <v>10</v>
      </c>
      <c r="N9" s="30">
        <v>11</v>
      </c>
      <c r="O9" s="30">
        <v>12</v>
      </c>
      <c r="P9" s="30">
        <v>13</v>
      </c>
      <c r="Q9" s="30">
        <v>14</v>
      </c>
      <c r="R9" s="30">
        <v>15</v>
      </c>
      <c r="S9" s="30">
        <v>16</v>
      </c>
      <c r="T9" s="30">
        <v>17</v>
      </c>
      <c r="U9" s="30">
        <v>18</v>
      </c>
      <c r="V9" s="30">
        <v>19</v>
      </c>
      <c r="W9" s="30">
        <v>20</v>
      </c>
      <c r="X9" s="30">
        <v>21</v>
      </c>
      <c r="Y9" s="30">
        <v>22</v>
      </c>
      <c r="Z9" s="30">
        <v>23</v>
      </c>
      <c r="AA9" s="30">
        <v>24</v>
      </c>
      <c r="AB9" s="30">
        <v>25</v>
      </c>
      <c r="AC9" s="30">
        <v>26</v>
      </c>
      <c r="AD9" s="30">
        <v>27</v>
      </c>
      <c r="AE9" s="30">
        <v>28</v>
      </c>
      <c r="AF9" s="30">
        <v>29</v>
      </c>
      <c r="AG9" s="30">
        <v>30</v>
      </c>
      <c r="AH9" s="30">
        <v>31</v>
      </c>
      <c r="AI9" s="30">
        <v>32</v>
      </c>
      <c r="AJ9" s="30">
        <v>33</v>
      </c>
      <c r="AK9" s="30">
        <v>34</v>
      </c>
      <c r="AL9" s="30">
        <v>35</v>
      </c>
      <c r="AM9" s="30">
        <v>36</v>
      </c>
      <c r="AN9" s="30">
        <v>37</v>
      </c>
      <c r="AO9" s="30">
        <v>38</v>
      </c>
      <c r="AP9" s="30">
        <v>39</v>
      </c>
      <c r="AQ9" s="30">
        <v>40</v>
      </c>
      <c r="AR9" s="30">
        <v>41</v>
      </c>
      <c r="AS9" s="30">
        <v>42</v>
      </c>
      <c r="AT9" s="30">
        <v>43</v>
      </c>
      <c r="AU9" s="30">
        <v>44</v>
      </c>
      <c r="AV9" s="20"/>
    </row>
    <row r="10" spans="1:48" ht="15.75">
      <c r="A10" s="31"/>
      <c r="B10" s="31"/>
      <c r="C10" s="31"/>
      <c r="D10" s="7"/>
      <c r="E10" s="47"/>
      <c r="F10" s="46"/>
      <c r="G10" s="32"/>
      <c r="H10" s="32"/>
      <c r="I10" s="32"/>
      <c r="J10" s="32"/>
      <c r="K10" s="32"/>
      <c r="L10" s="32"/>
      <c r="M10" s="32"/>
      <c r="N10" s="32"/>
      <c r="O10" s="32"/>
      <c r="P10" s="33">
        <f>S10+T10+U10+V10</f>
        <v>0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4"/>
      <c r="AB10" s="35">
        <f t="shared" ref="AB10:AB14" si="0">SUM(AC10:AK10)</f>
        <v>0</v>
      </c>
      <c r="AC10" s="34"/>
      <c r="AD10" s="34"/>
      <c r="AE10" s="34"/>
      <c r="AF10" s="34"/>
      <c r="AG10" s="34"/>
      <c r="AH10" s="34"/>
      <c r="AI10" s="34"/>
      <c r="AJ10" s="34"/>
      <c r="AK10" s="34"/>
      <c r="AL10" s="35">
        <f>SUM(AM10:AU10)</f>
        <v>0</v>
      </c>
      <c r="AM10" s="34"/>
      <c r="AN10" s="34"/>
      <c r="AO10" s="34"/>
      <c r="AP10" s="34"/>
      <c r="AQ10" s="34"/>
      <c r="AR10" s="34"/>
      <c r="AS10" s="34"/>
      <c r="AT10" s="34"/>
      <c r="AU10" s="34"/>
      <c r="AV10" s="20"/>
    </row>
    <row r="11" spans="1:48" ht="15.75">
      <c r="A11" s="31"/>
      <c r="B11" s="31"/>
      <c r="C11" s="31"/>
      <c r="D11" s="7"/>
      <c r="E11" s="47"/>
      <c r="F11" s="46"/>
      <c r="G11" s="32"/>
      <c r="H11" s="32"/>
      <c r="I11" s="32"/>
      <c r="J11" s="32"/>
      <c r="K11" s="32"/>
      <c r="L11" s="32"/>
      <c r="M11" s="32"/>
      <c r="N11" s="32"/>
      <c r="O11" s="32"/>
      <c r="P11" s="33">
        <f t="shared" ref="P11:P14" si="1">S11+T11+U11+V11</f>
        <v>0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4"/>
      <c r="AB11" s="35">
        <f t="shared" si="0"/>
        <v>0</v>
      </c>
      <c r="AC11" s="34"/>
      <c r="AD11" s="34"/>
      <c r="AE11" s="34"/>
      <c r="AF11" s="34"/>
      <c r="AG11" s="34"/>
      <c r="AH11" s="34"/>
      <c r="AI11" s="34"/>
      <c r="AJ11" s="34"/>
      <c r="AK11" s="34"/>
      <c r="AL11" s="35">
        <f t="shared" ref="AL11:AL12" si="2">AM11+AN11+AO11+AP11+AQ11+AR11+AS11+AT11+AU11</f>
        <v>0</v>
      </c>
      <c r="AM11" s="34"/>
      <c r="AN11" s="34"/>
      <c r="AO11" s="34"/>
      <c r="AP11" s="34"/>
      <c r="AQ11" s="34"/>
      <c r="AR11" s="34"/>
      <c r="AS11" s="34"/>
      <c r="AT11" s="34"/>
      <c r="AU11" s="34"/>
      <c r="AV11" s="20"/>
    </row>
    <row r="12" spans="1:48" ht="15.75">
      <c r="A12" s="31"/>
      <c r="B12" s="31"/>
      <c r="C12" s="31"/>
      <c r="D12" s="7"/>
      <c r="E12" s="47"/>
      <c r="F12" s="46"/>
      <c r="G12" s="32"/>
      <c r="H12" s="32"/>
      <c r="I12" s="32"/>
      <c r="J12" s="32"/>
      <c r="K12" s="32"/>
      <c r="L12" s="32"/>
      <c r="M12" s="32"/>
      <c r="N12" s="32"/>
      <c r="O12" s="32"/>
      <c r="P12" s="33">
        <f t="shared" si="1"/>
        <v>0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4"/>
      <c r="AB12" s="35">
        <f t="shared" si="0"/>
        <v>0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35">
        <f t="shared" si="2"/>
        <v>0</v>
      </c>
      <c r="AM12" s="34"/>
      <c r="AN12" s="34"/>
      <c r="AO12" s="34"/>
      <c r="AP12" s="34"/>
      <c r="AQ12" s="34"/>
      <c r="AR12" s="34"/>
      <c r="AS12" s="34"/>
      <c r="AT12" s="34"/>
      <c r="AU12" s="34"/>
      <c r="AV12" s="20"/>
    </row>
    <row r="13" spans="1:48" ht="15.75">
      <c r="A13" s="31" t="s">
        <v>29</v>
      </c>
      <c r="B13" s="31"/>
      <c r="C13" s="31"/>
      <c r="D13" s="7"/>
      <c r="E13" s="47"/>
      <c r="F13" s="46"/>
      <c r="G13" s="32"/>
      <c r="H13" s="32"/>
      <c r="I13" s="32"/>
      <c r="J13" s="32"/>
      <c r="K13" s="32"/>
      <c r="L13" s="32"/>
      <c r="M13" s="32"/>
      <c r="N13" s="32"/>
      <c r="O13" s="32"/>
      <c r="P13" s="33">
        <f t="shared" si="1"/>
        <v>0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4"/>
      <c r="AB13" s="35">
        <f t="shared" si="0"/>
        <v>0</v>
      </c>
      <c r="AC13" s="34"/>
      <c r="AD13" s="34"/>
      <c r="AE13" s="34"/>
      <c r="AF13" s="34"/>
      <c r="AG13" s="34"/>
      <c r="AH13" s="34"/>
      <c r="AI13" s="34"/>
      <c r="AJ13" s="34"/>
      <c r="AK13" s="34"/>
      <c r="AL13" s="35">
        <f t="shared" ref="AL13:AL14" si="3">AM13+AN13+AO13+AP13+AQ13+AR13+AS13+AT13+AU13</f>
        <v>0</v>
      </c>
      <c r="AM13" s="34"/>
      <c r="AN13" s="34"/>
      <c r="AO13" s="34"/>
      <c r="AP13" s="34"/>
      <c r="AQ13" s="34"/>
      <c r="AR13" s="34"/>
      <c r="AS13" s="34"/>
      <c r="AT13" s="34"/>
      <c r="AU13" s="34"/>
      <c r="AV13" s="20"/>
    </row>
    <row r="14" spans="1:48" ht="16.5" thickBot="1">
      <c r="A14" s="31" t="s">
        <v>29</v>
      </c>
      <c r="B14" s="31"/>
      <c r="C14" s="31"/>
      <c r="D14" s="7"/>
      <c r="E14" s="47"/>
      <c r="F14" s="46"/>
      <c r="G14" s="32"/>
      <c r="H14" s="32"/>
      <c r="I14" s="32"/>
      <c r="J14" s="32"/>
      <c r="K14" s="32"/>
      <c r="L14" s="32"/>
      <c r="M14" s="32"/>
      <c r="N14" s="32"/>
      <c r="O14" s="32"/>
      <c r="P14" s="33">
        <f t="shared" si="1"/>
        <v>0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4"/>
      <c r="AB14" s="35">
        <f t="shared" si="0"/>
        <v>0</v>
      </c>
      <c r="AC14" s="34"/>
      <c r="AD14" s="34"/>
      <c r="AE14" s="34"/>
      <c r="AF14" s="34"/>
      <c r="AG14" s="34"/>
      <c r="AH14" s="34"/>
      <c r="AI14" s="34"/>
      <c r="AJ14" s="34"/>
      <c r="AK14" s="34"/>
      <c r="AL14" s="35">
        <f t="shared" si="3"/>
        <v>0</v>
      </c>
      <c r="AM14" s="34"/>
      <c r="AN14" s="34"/>
      <c r="AO14" s="34"/>
      <c r="AP14" s="34"/>
      <c r="AQ14" s="34"/>
      <c r="AR14" s="34"/>
      <c r="AS14" s="34"/>
      <c r="AT14" s="34"/>
      <c r="AU14" s="34"/>
      <c r="AV14" s="20"/>
    </row>
    <row r="15" spans="1:48" ht="15.75" thickBot="1">
      <c r="A15" s="36"/>
      <c r="B15" s="60" t="s">
        <v>30</v>
      </c>
      <c r="C15" s="61"/>
      <c r="D15" s="61"/>
      <c r="E15" s="61"/>
      <c r="F15" s="62"/>
      <c r="G15" s="37">
        <f>SUM(G10:G14)</f>
        <v>0</v>
      </c>
      <c r="H15" s="37">
        <f t="shared" ref="H15:AU15" si="4">SUM(H10:H14)</f>
        <v>0</v>
      </c>
      <c r="I15" s="37">
        <f t="shared" si="4"/>
        <v>0</v>
      </c>
      <c r="J15" s="37">
        <f t="shared" si="4"/>
        <v>0</v>
      </c>
      <c r="K15" s="37">
        <f t="shared" si="4"/>
        <v>0</v>
      </c>
      <c r="L15" s="37">
        <f t="shared" si="4"/>
        <v>0</v>
      </c>
      <c r="M15" s="37">
        <f t="shared" si="4"/>
        <v>0</v>
      </c>
      <c r="N15" s="37">
        <f t="shared" si="4"/>
        <v>0</v>
      </c>
      <c r="O15" s="38">
        <f t="shared" si="4"/>
        <v>0</v>
      </c>
      <c r="P15" s="38">
        <f t="shared" si="4"/>
        <v>0</v>
      </c>
      <c r="Q15" s="38">
        <f t="shared" si="4"/>
        <v>0</v>
      </c>
      <c r="R15" s="38">
        <f t="shared" si="4"/>
        <v>0</v>
      </c>
      <c r="S15" s="37">
        <f t="shared" si="4"/>
        <v>0</v>
      </c>
      <c r="T15" s="37">
        <f t="shared" si="4"/>
        <v>0</v>
      </c>
      <c r="U15" s="37">
        <f t="shared" si="4"/>
        <v>0</v>
      </c>
      <c r="V15" s="37">
        <f t="shared" si="4"/>
        <v>0</v>
      </c>
      <c r="W15" s="37">
        <f t="shared" si="4"/>
        <v>0</v>
      </c>
      <c r="X15" s="37">
        <f t="shared" si="4"/>
        <v>0</v>
      </c>
      <c r="Y15" s="37">
        <f t="shared" si="4"/>
        <v>0</v>
      </c>
      <c r="Z15" s="37">
        <f t="shared" si="4"/>
        <v>0</v>
      </c>
      <c r="AA15" s="39">
        <f t="shared" si="4"/>
        <v>0</v>
      </c>
      <c r="AB15" s="39">
        <f t="shared" si="4"/>
        <v>0</v>
      </c>
      <c r="AC15" s="39">
        <f t="shared" si="4"/>
        <v>0</v>
      </c>
      <c r="AD15" s="39">
        <f t="shared" si="4"/>
        <v>0</v>
      </c>
      <c r="AE15" s="39">
        <f t="shared" si="4"/>
        <v>0</v>
      </c>
      <c r="AF15" s="39">
        <f t="shared" si="4"/>
        <v>0</v>
      </c>
      <c r="AG15" s="39">
        <f t="shared" si="4"/>
        <v>0</v>
      </c>
      <c r="AH15" s="39">
        <f t="shared" si="4"/>
        <v>0</v>
      </c>
      <c r="AI15" s="39">
        <f t="shared" si="4"/>
        <v>0</v>
      </c>
      <c r="AJ15" s="39">
        <f t="shared" si="4"/>
        <v>0</v>
      </c>
      <c r="AK15" s="39">
        <f t="shared" si="4"/>
        <v>0</v>
      </c>
      <c r="AL15" s="39">
        <f>SUM(AL10:AL14)</f>
        <v>0</v>
      </c>
      <c r="AM15" s="39">
        <f t="shared" si="4"/>
        <v>0</v>
      </c>
      <c r="AN15" s="39">
        <f t="shared" si="4"/>
        <v>0</v>
      </c>
      <c r="AO15" s="39">
        <f t="shared" si="4"/>
        <v>0</v>
      </c>
      <c r="AP15" s="39">
        <f t="shared" si="4"/>
        <v>0</v>
      </c>
      <c r="AQ15" s="39">
        <f t="shared" si="4"/>
        <v>0</v>
      </c>
      <c r="AR15" s="39">
        <f t="shared" si="4"/>
        <v>0</v>
      </c>
      <c r="AS15" s="39">
        <f t="shared" si="4"/>
        <v>0</v>
      </c>
      <c r="AT15" s="39">
        <f t="shared" si="4"/>
        <v>0</v>
      </c>
      <c r="AU15" s="39">
        <f t="shared" si="4"/>
        <v>0</v>
      </c>
    </row>
    <row r="18" spans="1:47">
      <c r="A18" s="19" t="s">
        <v>61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>
      <c r="A19" t="s">
        <v>62</v>
      </c>
    </row>
    <row r="20" spans="1:47">
      <c r="A20" t="s">
        <v>65</v>
      </c>
    </row>
    <row r="22" spans="1:47">
      <c r="C22" s="29"/>
      <c r="D22" s="29"/>
      <c r="E22" s="29"/>
      <c r="F22" s="29"/>
    </row>
  </sheetData>
  <mergeCells count="32">
    <mergeCell ref="B15:F15"/>
    <mergeCell ref="D6:D8"/>
    <mergeCell ref="E6:E8"/>
    <mergeCell ref="F6:F8"/>
    <mergeCell ref="A1:AU1"/>
    <mergeCell ref="B2:AV2"/>
    <mergeCell ref="A5:AU5"/>
    <mergeCell ref="A6:A8"/>
    <mergeCell ref="B6:B8"/>
    <mergeCell ref="C6:C8"/>
    <mergeCell ref="S6:V6"/>
    <mergeCell ref="W6:Z6"/>
    <mergeCell ref="AA6:AK6"/>
    <mergeCell ref="AM7:AU7"/>
    <mergeCell ref="B3:AU3"/>
    <mergeCell ref="Y7:Y8"/>
    <mergeCell ref="Z7:Z8"/>
    <mergeCell ref="AC7:AK7"/>
    <mergeCell ref="AL7:AL8"/>
    <mergeCell ref="AL6:AU6"/>
    <mergeCell ref="G6:O7"/>
    <mergeCell ref="U7:U8"/>
    <mergeCell ref="AA7:AA8"/>
    <mergeCell ref="AB7:AB8"/>
    <mergeCell ref="P6:P8"/>
    <mergeCell ref="Q6:Q8"/>
    <mergeCell ref="R6:R8"/>
    <mergeCell ref="W7:W8"/>
    <mergeCell ref="X7:X8"/>
    <mergeCell ref="V7:V8"/>
    <mergeCell ref="S7:S8"/>
    <mergeCell ref="T7:T8"/>
  </mergeCells>
  <dataValidations count="2">
    <dataValidation type="list" allowBlank="1" showInputMessage="1" showErrorMessage="1" sqref="C10:C14">
      <formula1>"ДШИ - самостоятельное юридическое лицо, ДШИ - структурное подразделение ПОУ, ДШИ - структурное подразделение вуза, ДШИ - структурное подразделение иной организации"</formula1>
    </dataValidation>
    <dataValidation type="list" allowBlank="1" showInputMessage="1" showErrorMessage="1" sqref="F10:F14">
      <formula1>"культура, образование, иное"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="80" zoomScaleNormal="80" zoomScaleSheetLayoutView="70" workbookViewId="0">
      <selection activeCell="C24" sqref="C24"/>
    </sheetView>
  </sheetViews>
  <sheetFormatPr defaultRowHeight="15"/>
  <cols>
    <col min="1" max="1" width="11.28515625" customWidth="1"/>
    <col min="2" max="2" width="59.42578125" customWidth="1"/>
    <col min="3" max="3" width="32.85546875" customWidth="1"/>
    <col min="4" max="4" width="36.5703125" customWidth="1"/>
    <col min="5" max="5" width="37.85546875" customWidth="1"/>
    <col min="6" max="6" width="40.28515625" customWidth="1"/>
    <col min="7" max="7" width="40.85546875" customWidth="1"/>
    <col min="8" max="8" width="53.7109375" customWidth="1"/>
    <col min="9" max="9" width="39.140625" customWidth="1"/>
    <col min="10" max="10" width="26.42578125" customWidth="1"/>
    <col min="11" max="11" width="21.5703125" customWidth="1"/>
    <col min="12" max="12" width="19.7109375" customWidth="1"/>
    <col min="13" max="13" width="25.140625" customWidth="1"/>
    <col min="14" max="14" width="20.42578125" customWidth="1"/>
    <col min="15" max="15" width="17.42578125" customWidth="1"/>
  </cols>
  <sheetData>
    <row r="1" spans="1:24">
      <c r="H1" s="88"/>
      <c r="I1" s="88"/>
      <c r="J1" s="88"/>
      <c r="K1" s="88"/>
      <c r="L1" s="88"/>
      <c r="M1" s="88"/>
      <c r="N1" s="88"/>
      <c r="O1" s="22"/>
    </row>
    <row r="2" spans="1:24" ht="26.25" customHeight="1">
      <c r="B2" s="98" t="s">
        <v>83</v>
      </c>
      <c r="C2" s="98"/>
      <c r="D2" s="98"/>
      <c r="E2" s="98"/>
      <c r="F2" s="98"/>
      <c r="G2" s="98"/>
      <c r="H2" s="98"/>
      <c r="I2" s="98"/>
      <c r="J2" s="13"/>
      <c r="K2" s="13"/>
      <c r="L2" s="13"/>
      <c r="M2" s="13"/>
      <c r="N2" s="13"/>
      <c r="O2" s="13"/>
      <c r="P2" s="12"/>
      <c r="Q2" s="12"/>
      <c r="R2" s="12"/>
      <c r="S2" s="12"/>
      <c r="T2" s="12"/>
    </row>
    <row r="3" spans="1:24" ht="18.75" customHeight="1">
      <c r="H3" s="89"/>
      <c r="I3" s="89"/>
      <c r="J3" s="89"/>
      <c r="K3" s="89"/>
      <c r="L3" s="89"/>
      <c r="M3" s="89"/>
      <c r="N3" s="89"/>
      <c r="O3" s="23"/>
    </row>
    <row r="4" spans="1:24" ht="36" customHeight="1">
      <c r="A4" s="90" t="s">
        <v>55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27"/>
    </row>
    <row r="5" spans="1:24" ht="28.5" customHeight="1">
      <c r="A5" s="95" t="s">
        <v>0</v>
      </c>
      <c r="B5" s="78" t="s">
        <v>18</v>
      </c>
      <c r="C5" s="78" t="s">
        <v>16</v>
      </c>
      <c r="D5" s="78" t="s">
        <v>14</v>
      </c>
      <c r="E5" s="78" t="s">
        <v>17</v>
      </c>
      <c r="F5" s="75" t="s">
        <v>44</v>
      </c>
      <c r="G5" s="92" t="s">
        <v>45</v>
      </c>
      <c r="H5" s="96" t="s">
        <v>47</v>
      </c>
      <c r="I5" s="78" t="s">
        <v>46</v>
      </c>
      <c r="J5" s="78" t="s">
        <v>69</v>
      </c>
      <c r="K5" s="78" t="s">
        <v>70</v>
      </c>
      <c r="L5" s="81" t="s">
        <v>50</v>
      </c>
      <c r="M5" s="82"/>
      <c r="N5" s="82"/>
      <c r="O5" s="83"/>
      <c r="P5" s="81" t="s">
        <v>42</v>
      </c>
      <c r="Q5" s="82"/>
      <c r="R5" s="82"/>
      <c r="S5" s="82"/>
      <c r="T5" s="82"/>
      <c r="U5" s="82"/>
      <c r="V5" s="82"/>
      <c r="W5" s="82"/>
      <c r="X5" s="83"/>
    </row>
    <row r="6" spans="1:24" ht="15" customHeight="1">
      <c r="A6" s="95"/>
      <c r="B6" s="79"/>
      <c r="C6" s="79"/>
      <c r="D6" s="79"/>
      <c r="E6" s="79"/>
      <c r="F6" s="76"/>
      <c r="G6" s="93"/>
      <c r="H6" s="96"/>
      <c r="I6" s="79"/>
      <c r="J6" s="79"/>
      <c r="K6" s="79"/>
      <c r="L6" s="84"/>
      <c r="M6" s="85"/>
      <c r="N6" s="85"/>
      <c r="O6" s="86"/>
      <c r="P6" s="84"/>
      <c r="Q6" s="85"/>
      <c r="R6" s="85"/>
      <c r="S6" s="85"/>
      <c r="T6" s="85"/>
      <c r="U6" s="85"/>
      <c r="V6" s="85"/>
      <c r="W6" s="85"/>
      <c r="X6" s="86"/>
    </row>
    <row r="7" spans="1:24" ht="15" customHeight="1">
      <c r="A7" s="95"/>
      <c r="B7" s="79"/>
      <c r="C7" s="79"/>
      <c r="D7" s="79"/>
      <c r="E7" s="79"/>
      <c r="F7" s="76"/>
      <c r="G7" s="93"/>
      <c r="H7" s="96"/>
      <c r="I7" s="79"/>
      <c r="J7" s="79"/>
      <c r="K7" s="79"/>
      <c r="L7" s="96" t="s">
        <v>48</v>
      </c>
      <c r="M7" s="92" t="s">
        <v>52</v>
      </c>
      <c r="N7" s="78" t="s">
        <v>49</v>
      </c>
      <c r="O7" s="78" t="s">
        <v>54</v>
      </c>
      <c r="P7" s="87" t="s">
        <v>9</v>
      </c>
      <c r="Q7" s="87" t="s">
        <v>8</v>
      </c>
      <c r="R7" s="87" t="s">
        <v>7</v>
      </c>
      <c r="S7" s="87" t="s">
        <v>6</v>
      </c>
      <c r="T7" s="87" t="s">
        <v>5</v>
      </c>
      <c r="U7" s="87" t="s">
        <v>4</v>
      </c>
      <c r="V7" s="87" t="s">
        <v>3</v>
      </c>
      <c r="W7" s="87" t="s">
        <v>2</v>
      </c>
      <c r="X7" s="87" t="s">
        <v>1</v>
      </c>
    </row>
    <row r="8" spans="1:24" ht="15" customHeight="1">
      <c r="A8" s="95"/>
      <c r="B8" s="79"/>
      <c r="C8" s="79"/>
      <c r="D8" s="79"/>
      <c r="E8" s="79"/>
      <c r="F8" s="76"/>
      <c r="G8" s="93"/>
      <c r="H8" s="96"/>
      <c r="I8" s="79"/>
      <c r="J8" s="79"/>
      <c r="K8" s="79"/>
      <c r="L8" s="97"/>
      <c r="M8" s="93"/>
      <c r="N8" s="79"/>
      <c r="O8" s="79"/>
      <c r="P8" s="87"/>
      <c r="Q8" s="87"/>
      <c r="R8" s="87"/>
      <c r="S8" s="87"/>
      <c r="T8" s="87"/>
      <c r="U8" s="87"/>
      <c r="V8" s="87"/>
      <c r="W8" s="87"/>
      <c r="X8" s="87"/>
    </row>
    <row r="9" spans="1:24" ht="161.25" customHeight="1">
      <c r="A9" s="95"/>
      <c r="B9" s="80"/>
      <c r="C9" s="80"/>
      <c r="D9" s="80"/>
      <c r="E9" s="80"/>
      <c r="F9" s="77"/>
      <c r="G9" s="94"/>
      <c r="H9" s="96"/>
      <c r="I9" s="80"/>
      <c r="J9" s="80"/>
      <c r="K9" s="80"/>
      <c r="L9" s="97"/>
      <c r="M9" s="94"/>
      <c r="N9" s="80"/>
      <c r="O9" s="80"/>
      <c r="P9" s="87"/>
      <c r="Q9" s="87"/>
      <c r="R9" s="87"/>
      <c r="S9" s="87"/>
      <c r="T9" s="87"/>
      <c r="U9" s="87"/>
      <c r="V9" s="87"/>
      <c r="W9" s="87"/>
      <c r="X9" s="87"/>
    </row>
    <row r="10" spans="1:24" s="2" customFormat="1" ht="16.5" customHeight="1">
      <c r="A10" s="11">
        <v>1</v>
      </c>
      <c r="B10" s="14">
        <v>2</v>
      </c>
      <c r="C10" s="14">
        <v>3</v>
      </c>
      <c r="D10" s="14">
        <v>4</v>
      </c>
      <c r="E10" s="14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 t="s">
        <v>53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  <c r="U10" s="10">
        <v>20</v>
      </c>
      <c r="V10" s="10">
        <v>21</v>
      </c>
      <c r="W10" s="10">
        <v>22</v>
      </c>
      <c r="X10" s="10">
        <v>23</v>
      </c>
    </row>
    <row r="11" spans="1:24" ht="45.75" customHeight="1">
      <c r="A11" s="5"/>
      <c r="B11" s="42"/>
      <c r="C11" s="7"/>
      <c r="D11" s="45"/>
      <c r="E11" s="46"/>
      <c r="F11" s="7"/>
      <c r="G11" s="8"/>
      <c r="H11" s="8"/>
      <c r="I11" s="9"/>
      <c r="J11" s="43"/>
      <c r="K11" s="43"/>
      <c r="L11" s="8"/>
      <c r="M11" s="8"/>
      <c r="N11" s="26">
        <f>P11+Q11+R11+S11+T11+U11+V11+W11+X11</f>
        <v>0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s="6" customFormat="1" ht="15.75">
      <c r="A12" s="7"/>
      <c r="B12" s="42"/>
      <c r="C12" s="7"/>
      <c r="D12" s="45"/>
      <c r="E12" s="46"/>
      <c r="F12" s="7"/>
      <c r="G12" s="8"/>
      <c r="H12" s="8"/>
      <c r="I12" s="9"/>
      <c r="J12" s="43"/>
      <c r="K12" s="43"/>
      <c r="L12" s="8"/>
      <c r="M12" s="8"/>
      <c r="N12" s="26">
        <f t="shared" ref="N12:N13" si="0">P12+Q12+R12+S12+T12+U12+V12+W12+X12</f>
        <v>0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15.75">
      <c r="A13" s="5"/>
      <c r="B13" s="42"/>
      <c r="C13" s="7"/>
      <c r="D13" s="45"/>
      <c r="E13" s="46"/>
      <c r="F13" s="7"/>
      <c r="G13" s="8"/>
      <c r="H13" s="8"/>
      <c r="I13" s="9"/>
      <c r="J13" s="43"/>
      <c r="K13" s="43"/>
      <c r="L13" s="8"/>
      <c r="M13" s="8"/>
      <c r="N13" s="26">
        <f t="shared" si="0"/>
        <v>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5.75">
      <c r="A14" s="5"/>
      <c r="B14" s="42"/>
      <c r="C14" s="7"/>
      <c r="D14" s="45"/>
      <c r="E14" s="46"/>
      <c r="F14" s="7"/>
      <c r="G14" s="8"/>
      <c r="H14" s="8"/>
      <c r="I14" s="9"/>
      <c r="J14" s="43"/>
      <c r="K14" s="43"/>
      <c r="L14" s="8"/>
      <c r="M14" s="8"/>
      <c r="N14" s="26">
        <f>P14+Q14+R14+S14+T14+U14+V14+W14+X14</f>
        <v>0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8" spans="2:2">
      <c r="B18" t="s">
        <v>19</v>
      </c>
    </row>
  </sheetData>
  <mergeCells count="30">
    <mergeCell ref="H1:N1"/>
    <mergeCell ref="H3:N3"/>
    <mergeCell ref="A4:N4"/>
    <mergeCell ref="M7:M9"/>
    <mergeCell ref="N7:N9"/>
    <mergeCell ref="I5:I9"/>
    <mergeCell ref="A5:A9"/>
    <mergeCell ref="L7:L9"/>
    <mergeCell ref="H5:H9"/>
    <mergeCell ref="G5:G9"/>
    <mergeCell ref="C5:C9"/>
    <mergeCell ref="B5:B9"/>
    <mergeCell ref="D5:D9"/>
    <mergeCell ref="B2:I2"/>
    <mergeCell ref="E5:E9"/>
    <mergeCell ref="J5:J9"/>
    <mergeCell ref="W7:W9"/>
    <mergeCell ref="X7:X9"/>
    <mergeCell ref="P5:X6"/>
    <mergeCell ref="P7:P9"/>
    <mergeCell ref="Q7:Q9"/>
    <mergeCell ref="R7:R9"/>
    <mergeCell ref="S7:S9"/>
    <mergeCell ref="T7:T9"/>
    <mergeCell ref="U7:U9"/>
    <mergeCell ref="F5:F9"/>
    <mergeCell ref="K5:K9"/>
    <mergeCell ref="O7:O9"/>
    <mergeCell ref="L5:O6"/>
    <mergeCell ref="V7:V9"/>
  </mergeCells>
  <dataValidations count="5">
    <dataValidation type="list" allowBlank="1" showInputMessage="1" showErrorMessage="1" sqref="J11:J14">
      <formula1>"очная, заочная, очно-заочная"</formula1>
    </dataValidation>
    <dataValidation type="list" allowBlank="1" showInputMessage="1" showErrorMessage="1" sqref="F11:F14">
      <formula1>"среднее профессиональное, высшее-специалитет, высшее-бакалавриат, высшее-магистратура, высшее-ассистентура-стажировка, высшее-аспирантура"</formula1>
    </dataValidation>
    <dataValidation type="list" allowBlank="1" showInputMessage="1" showErrorMessage="1" sqref="E11:E14">
      <formula1>"культура, образование, иное"</formula1>
    </dataValidation>
    <dataValidation type="list" allowBlank="1" showInputMessage="1" showErrorMessage="1" sqref="K11:K14">
      <formula1>"бюджет, внебюджет"</formula1>
    </dataValidation>
    <dataValidation type="list" allowBlank="1" showInputMessage="1" showErrorMessage="1" sqref="JB11:JB16 SX11:SX16 ACT11:ACT16 AMP11:AMP16 AWL11:AWL16 BGH11:BGH16 BQD11:BQD16 BZZ11:BZZ16 CJV11:CJV16 CTR11:CTR16 DDN11:DDN16 DNJ11:DNJ16 DXF11:DXF16 EHB11:EHB16 EQX11:EQX16 FAT11:FAT16 FKP11:FKP16 FUL11:FUL16 GEH11:GEH16 GOD11:GOD16 GXZ11:GXZ16 HHV11:HHV16 HRR11:HRR16 IBN11:IBN16 ILJ11:ILJ16 IVF11:IVF16 JFB11:JFB16 JOX11:JOX16 JYT11:JYT16 KIP11:KIP16 KSL11:KSL16 LCH11:LCH16 LMD11:LMD16 LVZ11:LVZ16 MFV11:MFV16 MPR11:MPR16 MZN11:MZN16 NJJ11:NJJ16 NTF11:NTF16 ODB11:ODB16 OMX11:OMX16 OWT11:OWT16 PGP11:PGP16 PQL11:PQL16 QAH11:QAH16 QKD11:QKD16 QTZ11:QTZ16 RDV11:RDV16 RNR11:RNR16 RXN11:RXN16 SHJ11:SHJ16 SRF11:SRF16 TBB11:TBB16 TKX11:TKX16 TUT11:TUT16 UEP11:UEP16 UOL11:UOL16 UYH11:UYH16 VID11:VID16 VRZ11:VRZ16 WBV11:WBV16 WLR11:WLR16 WVN11:WVN16 JB65549:JB65552 SX65549:SX65552 ACT65549:ACT65552 AMP65549:AMP65552 AWL65549:AWL65552 BGH65549:BGH65552 BQD65549:BQD65552 BZZ65549:BZZ65552 CJV65549:CJV65552 CTR65549:CTR65552 DDN65549:DDN65552 DNJ65549:DNJ65552 DXF65549:DXF65552 EHB65549:EHB65552 EQX65549:EQX65552 FAT65549:FAT65552 FKP65549:FKP65552 FUL65549:FUL65552 GEH65549:GEH65552 GOD65549:GOD65552 GXZ65549:GXZ65552 HHV65549:HHV65552 HRR65549:HRR65552 IBN65549:IBN65552 ILJ65549:ILJ65552 IVF65549:IVF65552 JFB65549:JFB65552 JOX65549:JOX65552 JYT65549:JYT65552 KIP65549:KIP65552 KSL65549:KSL65552 LCH65549:LCH65552 LMD65549:LMD65552 LVZ65549:LVZ65552 MFV65549:MFV65552 MPR65549:MPR65552 MZN65549:MZN65552 NJJ65549:NJJ65552 NTF65549:NTF65552 ODB65549:ODB65552 OMX65549:OMX65552 OWT65549:OWT65552 PGP65549:PGP65552 PQL65549:PQL65552 QAH65549:QAH65552 QKD65549:QKD65552 QTZ65549:QTZ65552 RDV65549:RDV65552 RNR65549:RNR65552 RXN65549:RXN65552 SHJ65549:SHJ65552 SRF65549:SRF65552 TBB65549:TBB65552 TKX65549:TKX65552 TUT65549:TUT65552 UEP65549:UEP65552 UOL65549:UOL65552 UYH65549:UYH65552 VID65549:VID65552 VRZ65549:VRZ65552 WBV65549:WBV65552 WLR65549:WLR65552 WVN65549:WVN65552 JB131085:JB131088 SX131085:SX131088 ACT131085:ACT131088 AMP131085:AMP131088 AWL131085:AWL131088 BGH131085:BGH131088 BQD131085:BQD131088 BZZ131085:BZZ131088 CJV131085:CJV131088 CTR131085:CTR131088 DDN131085:DDN131088 DNJ131085:DNJ131088 DXF131085:DXF131088 EHB131085:EHB131088 EQX131085:EQX131088 FAT131085:FAT131088 FKP131085:FKP131088 FUL131085:FUL131088 GEH131085:GEH131088 GOD131085:GOD131088 GXZ131085:GXZ131088 HHV131085:HHV131088 HRR131085:HRR131088 IBN131085:IBN131088 ILJ131085:ILJ131088 IVF131085:IVF131088 JFB131085:JFB131088 JOX131085:JOX131088 JYT131085:JYT131088 KIP131085:KIP131088 KSL131085:KSL131088 LCH131085:LCH131088 LMD131085:LMD131088 LVZ131085:LVZ131088 MFV131085:MFV131088 MPR131085:MPR131088 MZN131085:MZN131088 NJJ131085:NJJ131088 NTF131085:NTF131088 ODB131085:ODB131088 OMX131085:OMX131088 OWT131085:OWT131088 PGP131085:PGP131088 PQL131085:PQL131088 QAH131085:QAH131088 QKD131085:QKD131088 QTZ131085:QTZ131088 RDV131085:RDV131088 RNR131085:RNR131088 RXN131085:RXN131088 SHJ131085:SHJ131088 SRF131085:SRF131088 TBB131085:TBB131088 TKX131085:TKX131088 TUT131085:TUT131088 UEP131085:UEP131088 UOL131085:UOL131088 UYH131085:UYH131088 VID131085:VID131088 VRZ131085:VRZ131088 WBV131085:WBV131088 WLR131085:WLR131088 WVN131085:WVN131088 JB196621:JB196624 SX196621:SX196624 ACT196621:ACT196624 AMP196621:AMP196624 AWL196621:AWL196624 BGH196621:BGH196624 BQD196621:BQD196624 BZZ196621:BZZ196624 CJV196621:CJV196624 CTR196621:CTR196624 DDN196621:DDN196624 DNJ196621:DNJ196624 DXF196621:DXF196624 EHB196621:EHB196624 EQX196621:EQX196624 FAT196621:FAT196624 FKP196621:FKP196624 FUL196621:FUL196624 GEH196621:GEH196624 GOD196621:GOD196624 GXZ196621:GXZ196624 HHV196621:HHV196624 HRR196621:HRR196624 IBN196621:IBN196624 ILJ196621:ILJ196624 IVF196621:IVF196624 JFB196621:JFB196624 JOX196621:JOX196624 JYT196621:JYT196624 KIP196621:KIP196624 KSL196621:KSL196624 LCH196621:LCH196624 LMD196621:LMD196624 LVZ196621:LVZ196624 MFV196621:MFV196624 MPR196621:MPR196624 MZN196621:MZN196624 NJJ196621:NJJ196624 NTF196621:NTF196624 ODB196621:ODB196624 OMX196621:OMX196624 OWT196621:OWT196624 PGP196621:PGP196624 PQL196621:PQL196624 QAH196621:QAH196624 QKD196621:QKD196624 QTZ196621:QTZ196624 RDV196621:RDV196624 RNR196621:RNR196624 RXN196621:RXN196624 SHJ196621:SHJ196624 SRF196621:SRF196624 TBB196621:TBB196624 TKX196621:TKX196624 TUT196621:TUT196624 UEP196621:UEP196624 UOL196621:UOL196624 UYH196621:UYH196624 VID196621:VID196624 VRZ196621:VRZ196624 WBV196621:WBV196624 WLR196621:WLR196624 WVN196621:WVN196624 JB262157:JB262160 SX262157:SX262160 ACT262157:ACT262160 AMP262157:AMP262160 AWL262157:AWL262160 BGH262157:BGH262160 BQD262157:BQD262160 BZZ262157:BZZ262160 CJV262157:CJV262160 CTR262157:CTR262160 DDN262157:DDN262160 DNJ262157:DNJ262160 DXF262157:DXF262160 EHB262157:EHB262160 EQX262157:EQX262160 FAT262157:FAT262160 FKP262157:FKP262160 FUL262157:FUL262160 GEH262157:GEH262160 GOD262157:GOD262160 GXZ262157:GXZ262160 HHV262157:HHV262160 HRR262157:HRR262160 IBN262157:IBN262160 ILJ262157:ILJ262160 IVF262157:IVF262160 JFB262157:JFB262160 JOX262157:JOX262160 JYT262157:JYT262160 KIP262157:KIP262160 KSL262157:KSL262160 LCH262157:LCH262160 LMD262157:LMD262160 LVZ262157:LVZ262160 MFV262157:MFV262160 MPR262157:MPR262160 MZN262157:MZN262160 NJJ262157:NJJ262160 NTF262157:NTF262160 ODB262157:ODB262160 OMX262157:OMX262160 OWT262157:OWT262160 PGP262157:PGP262160 PQL262157:PQL262160 QAH262157:QAH262160 QKD262157:QKD262160 QTZ262157:QTZ262160 RDV262157:RDV262160 RNR262157:RNR262160 RXN262157:RXN262160 SHJ262157:SHJ262160 SRF262157:SRF262160 TBB262157:TBB262160 TKX262157:TKX262160 TUT262157:TUT262160 UEP262157:UEP262160 UOL262157:UOL262160 UYH262157:UYH262160 VID262157:VID262160 VRZ262157:VRZ262160 WBV262157:WBV262160 WLR262157:WLR262160 WVN262157:WVN262160 JB327693:JB327696 SX327693:SX327696 ACT327693:ACT327696 AMP327693:AMP327696 AWL327693:AWL327696 BGH327693:BGH327696 BQD327693:BQD327696 BZZ327693:BZZ327696 CJV327693:CJV327696 CTR327693:CTR327696 DDN327693:DDN327696 DNJ327693:DNJ327696 DXF327693:DXF327696 EHB327693:EHB327696 EQX327693:EQX327696 FAT327693:FAT327696 FKP327693:FKP327696 FUL327693:FUL327696 GEH327693:GEH327696 GOD327693:GOD327696 GXZ327693:GXZ327696 HHV327693:HHV327696 HRR327693:HRR327696 IBN327693:IBN327696 ILJ327693:ILJ327696 IVF327693:IVF327696 JFB327693:JFB327696 JOX327693:JOX327696 JYT327693:JYT327696 KIP327693:KIP327696 KSL327693:KSL327696 LCH327693:LCH327696 LMD327693:LMD327696 LVZ327693:LVZ327696 MFV327693:MFV327696 MPR327693:MPR327696 MZN327693:MZN327696 NJJ327693:NJJ327696 NTF327693:NTF327696 ODB327693:ODB327696 OMX327693:OMX327696 OWT327693:OWT327696 PGP327693:PGP327696 PQL327693:PQL327696 QAH327693:QAH327696 QKD327693:QKD327696 QTZ327693:QTZ327696 RDV327693:RDV327696 RNR327693:RNR327696 RXN327693:RXN327696 SHJ327693:SHJ327696 SRF327693:SRF327696 TBB327693:TBB327696 TKX327693:TKX327696 TUT327693:TUT327696 UEP327693:UEP327696 UOL327693:UOL327696 UYH327693:UYH327696 VID327693:VID327696 VRZ327693:VRZ327696 WBV327693:WBV327696 WLR327693:WLR327696 WVN327693:WVN327696 JB393229:JB393232 SX393229:SX393232 ACT393229:ACT393232 AMP393229:AMP393232 AWL393229:AWL393232 BGH393229:BGH393232 BQD393229:BQD393232 BZZ393229:BZZ393232 CJV393229:CJV393232 CTR393229:CTR393232 DDN393229:DDN393232 DNJ393229:DNJ393232 DXF393229:DXF393232 EHB393229:EHB393232 EQX393229:EQX393232 FAT393229:FAT393232 FKP393229:FKP393232 FUL393229:FUL393232 GEH393229:GEH393232 GOD393229:GOD393232 GXZ393229:GXZ393232 HHV393229:HHV393232 HRR393229:HRR393232 IBN393229:IBN393232 ILJ393229:ILJ393232 IVF393229:IVF393232 JFB393229:JFB393232 JOX393229:JOX393232 JYT393229:JYT393232 KIP393229:KIP393232 KSL393229:KSL393232 LCH393229:LCH393232 LMD393229:LMD393232 LVZ393229:LVZ393232 MFV393229:MFV393232 MPR393229:MPR393232 MZN393229:MZN393232 NJJ393229:NJJ393232 NTF393229:NTF393232 ODB393229:ODB393232 OMX393229:OMX393232 OWT393229:OWT393232 PGP393229:PGP393232 PQL393229:PQL393232 QAH393229:QAH393232 QKD393229:QKD393232 QTZ393229:QTZ393232 RDV393229:RDV393232 RNR393229:RNR393232 RXN393229:RXN393232 SHJ393229:SHJ393232 SRF393229:SRF393232 TBB393229:TBB393232 TKX393229:TKX393232 TUT393229:TUT393232 UEP393229:UEP393232 UOL393229:UOL393232 UYH393229:UYH393232 VID393229:VID393232 VRZ393229:VRZ393232 WBV393229:WBV393232 WLR393229:WLR393232 WVN393229:WVN393232 JB458765:JB458768 SX458765:SX458768 ACT458765:ACT458768 AMP458765:AMP458768 AWL458765:AWL458768 BGH458765:BGH458768 BQD458765:BQD458768 BZZ458765:BZZ458768 CJV458765:CJV458768 CTR458765:CTR458768 DDN458765:DDN458768 DNJ458765:DNJ458768 DXF458765:DXF458768 EHB458765:EHB458768 EQX458765:EQX458768 FAT458765:FAT458768 FKP458765:FKP458768 FUL458765:FUL458768 GEH458765:GEH458768 GOD458765:GOD458768 GXZ458765:GXZ458768 HHV458765:HHV458768 HRR458765:HRR458768 IBN458765:IBN458768 ILJ458765:ILJ458768 IVF458765:IVF458768 JFB458765:JFB458768 JOX458765:JOX458768 JYT458765:JYT458768 KIP458765:KIP458768 KSL458765:KSL458768 LCH458765:LCH458768 LMD458765:LMD458768 LVZ458765:LVZ458768 MFV458765:MFV458768 MPR458765:MPR458768 MZN458765:MZN458768 NJJ458765:NJJ458768 NTF458765:NTF458768 ODB458765:ODB458768 OMX458765:OMX458768 OWT458765:OWT458768 PGP458765:PGP458768 PQL458765:PQL458768 QAH458765:QAH458768 QKD458765:QKD458768 QTZ458765:QTZ458768 RDV458765:RDV458768 RNR458765:RNR458768 RXN458765:RXN458768 SHJ458765:SHJ458768 SRF458765:SRF458768 TBB458765:TBB458768 TKX458765:TKX458768 TUT458765:TUT458768 UEP458765:UEP458768 UOL458765:UOL458768 UYH458765:UYH458768 VID458765:VID458768 VRZ458765:VRZ458768 WBV458765:WBV458768 WLR458765:WLR458768 WVN458765:WVN458768 JB524301:JB524304 SX524301:SX524304 ACT524301:ACT524304 AMP524301:AMP524304 AWL524301:AWL524304 BGH524301:BGH524304 BQD524301:BQD524304 BZZ524301:BZZ524304 CJV524301:CJV524304 CTR524301:CTR524304 DDN524301:DDN524304 DNJ524301:DNJ524304 DXF524301:DXF524304 EHB524301:EHB524304 EQX524301:EQX524304 FAT524301:FAT524304 FKP524301:FKP524304 FUL524301:FUL524304 GEH524301:GEH524304 GOD524301:GOD524304 GXZ524301:GXZ524304 HHV524301:HHV524304 HRR524301:HRR524304 IBN524301:IBN524304 ILJ524301:ILJ524304 IVF524301:IVF524304 JFB524301:JFB524304 JOX524301:JOX524304 JYT524301:JYT524304 KIP524301:KIP524304 KSL524301:KSL524304 LCH524301:LCH524304 LMD524301:LMD524304 LVZ524301:LVZ524304 MFV524301:MFV524304 MPR524301:MPR524304 MZN524301:MZN524304 NJJ524301:NJJ524304 NTF524301:NTF524304 ODB524301:ODB524304 OMX524301:OMX524304 OWT524301:OWT524304 PGP524301:PGP524304 PQL524301:PQL524304 QAH524301:QAH524304 QKD524301:QKD524304 QTZ524301:QTZ524304 RDV524301:RDV524304 RNR524301:RNR524304 RXN524301:RXN524304 SHJ524301:SHJ524304 SRF524301:SRF524304 TBB524301:TBB524304 TKX524301:TKX524304 TUT524301:TUT524304 UEP524301:UEP524304 UOL524301:UOL524304 UYH524301:UYH524304 VID524301:VID524304 VRZ524301:VRZ524304 WBV524301:WBV524304 WLR524301:WLR524304 WVN524301:WVN524304 JB589837:JB589840 SX589837:SX589840 ACT589837:ACT589840 AMP589837:AMP589840 AWL589837:AWL589840 BGH589837:BGH589840 BQD589837:BQD589840 BZZ589837:BZZ589840 CJV589837:CJV589840 CTR589837:CTR589840 DDN589837:DDN589840 DNJ589837:DNJ589840 DXF589837:DXF589840 EHB589837:EHB589840 EQX589837:EQX589840 FAT589837:FAT589840 FKP589837:FKP589840 FUL589837:FUL589840 GEH589837:GEH589840 GOD589837:GOD589840 GXZ589837:GXZ589840 HHV589837:HHV589840 HRR589837:HRR589840 IBN589837:IBN589840 ILJ589837:ILJ589840 IVF589837:IVF589840 JFB589837:JFB589840 JOX589837:JOX589840 JYT589837:JYT589840 KIP589837:KIP589840 KSL589837:KSL589840 LCH589837:LCH589840 LMD589837:LMD589840 LVZ589837:LVZ589840 MFV589837:MFV589840 MPR589837:MPR589840 MZN589837:MZN589840 NJJ589837:NJJ589840 NTF589837:NTF589840 ODB589837:ODB589840 OMX589837:OMX589840 OWT589837:OWT589840 PGP589837:PGP589840 PQL589837:PQL589840 QAH589837:QAH589840 QKD589837:QKD589840 QTZ589837:QTZ589840 RDV589837:RDV589840 RNR589837:RNR589840 RXN589837:RXN589840 SHJ589837:SHJ589840 SRF589837:SRF589840 TBB589837:TBB589840 TKX589837:TKX589840 TUT589837:TUT589840 UEP589837:UEP589840 UOL589837:UOL589840 UYH589837:UYH589840 VID589837:VID589840 VRZ589837:VRZ589840 WBV589837:WBV589840 WLR589837:WLR589840 WVN589837:WVN589840 JB655373:JB655376 SX655373:SX655376 ACT655373:ACT655376 AMP655373:AMP655376 AWL655373:AWL655376 BGH655373:BGH655376 BQD655373:BQD655376 BZZ655373:BZZ655376 CJV655373:CJV655376 CTR655373:CTR655376 DDN655373:DDN655376 DNJ655373:DNJ655376 DXF655373:DXF655376 EHB655373:EHB655376 EQX655373:EQX655376 FAT655373:FAT655376 FKP655373:FKP655376 FUL655373:FUL655376 GEH655373:GEH655376 GOD655373:GOD655376 GXZ655373:GXZ655376 HHV655373:HHV655376 HRR655373:HRR655376 IBN655373:IBN655376 ILJ655373:ILJ655376 IVF655373:IVF655376 JFB655373:JFB655376 JOX655373:JOX655376 JYT655373:JYT655376 KIP655373:KIP655376 KSL655373:KSL655376 LCH655373:LCH655376 LMD655373:LMD655376 LVZ655373:LVZ655376 MFV655373:MFV655376 MPR655373:MPR655376 MZN655373:MZN655376 NJJ655373:NJJ655376 NTF655373:NTF655376 ODB655373:ODB655376 OMX655373:OMX655376 OWT655373:OWT655376 PGP655373:PGP655376 PQL655373:PQL655376 QAH655373:QAH655376 QKD655373:QKD655376 QTZ655373:QTZ655376 RDV655373:RDV655376 RNR655373:RNR655376 RXN655373:RXN655376 SHJ655373:SHJ655376 SRF655373:SRF655376 TBB655373:TBB655376 TKX655373:TKX655376 TUT655373:TUT655376 UEP655373:UEP655376 UOL655373:UOL655376 UYH655373:UYH655376 VID655373:VID655376 VRZ655373:VRZ655376 WBV655373:WBV655376 WLR655373:WLR655376 WVN655373:WVN655376 JB720909:JB720912 SX720909:SX720912 ACT720909:ACT720912 AMP720909:AMP720912 AWL720909:AWL720912 BGH720909:BGH720912 BQD720909:BQD720912 BZZ720909:BZZ720912 CJV720909:CJV720912 CTR720909:CTR720912 DDN720909:DDN720912 DNJ720909:DNJ720912 DXF720909:DXF720912 EHB720909:EHB720912 EQX720909:EQX720912 FAT720909:FAT720912 FKP720909:FKP720912 FUL720909:FUL720912 GEH720909:GEH720912 GOD720909:GOD720912 GXZ720909:GXZ720912 HHV720909:HHV720912 HRR720909:HRR720912 IBN720909:IBN720912 ILJ720909:ILJ720912 IVF720909:IVF720912 JFB720909:JFB720912 JOX720909:JOX720912 JYT720909:JYT720912 KIP720909:KIP720912 KSL720909:KSL720912 LCH720909:LCH720912 LMD720909:LMD720912 LVZ720909:LVZ720912 MFV720909:MFV720912 MPR720909:MPR720912 MZN720909:MZN720912 NJJ720909:NJJ720912 NTF720909:NTF720912 ODB720909:ODB720912 OMX720909:OMX720912 OWT720909:OWT720912 PGP720909:PGP720912 PQL720909:PQL720912 QAH720909:QAH720912 QKD720909:QKD720912 QTZ720909:QTZ720912 RDV720909:RDV720912 RNR720909:RNR720912 RXN720909:RXN720912 SHJ720909:SHJ720912 SRF720909:SRF720912 TBB720909:TBB720912 TKX720909:TKX720912 TUT720909:TUT720912 UEP720909:UEP720912 UOL720909:UOL720912 UYH720909:UYH720912 VID720909:VID720912 VRZ720909:VRZ720912 WBV720909:WBV720912 WLR720909:WLR720912 WVN720909:WVN720912 JB786445:JB786448 SX786445:SX786448 ACT786445:ACT786448 AMP786445:AMP786448 AWL786445:AWL786448 BGH786445:BGH786448 BQD786445:BQD786448 BZZ786445:BZZ786448 CJV786445:CJV786448 CTR786445:CTR786448 DDN786445:DDN786448 DNJ786445:DNJ786448 DXF786445:DXF786448 EHB786445:EHB786448 EQX786445:EQX786448 FAT786445:FAT786448 FKP786445:FKP786448 FUL786445:FUL786448 GEH786445:GEH786448 GOD786445:GOD786448 GXZ786445:GXZ786448 HHV786445:HHV786448 HRR786445:HRR786448 IBN786445:IBN786448 ILJ786445:ILJ786448 IVF786445:IVF786448 JFB786445:JFB786448 JOX786445:JOX786448 JYT786445:JYT786448 KIP786445:KIP786448 KSL786445:KSL786448 LCH786445:LCH786448 LMD786445:LMD786448 LVZ786445:LVZ786448 MFV786445:MFV786448 MPR786445:MPR786448 MZN786445:MZN786448 NJJ786445:NJJ786448 NTF786445:NTF786448 ODB786445:ODB786448 OMX786445:OMX786448 OWT786445:OWT786448 PGP786445:PGP786448 PQL786445:PQL786448 QAH786445:QAH786448 QKD786445:QKD786448 QTZ786445:QTZ786448 RDV786445:RDV786448 RNR786445:RNR786448 RXN786445:RXN786448 SHJ786445:SHJ786448 SRF786445:SRF786448 TBB786445:TBB786448 TKX786445:TKX786448 TUT786445:TUT786448 UEP786445:UEP786448 UOL786445:UOL786448 UYH786445:UYH786448 VID786445:VID786448 VRZ786445:VRZ786448 WBV786445:WBV786448 WLR786445:WLR786448 WVN786445:WVN786448 JB851981:JB851984 SX851981:SX851984 ACT851981:ACT851984 AMP851981:AMP851984 AWL851981:AWL851984 BGH851981:BGH851984 BQD851981:BQD851984 BZZ851981:BZZ851984 CJV851981:CJV851984 CTR851981:CTR851984 DDN851981:DDN851984 DNJ851981:DNJ851984 DXF851981:DXF851984 EHB851981:EHB851984 EQX851981:EQX851984 FAT851981:FAT851984 FKP851981:FKP851984 FUL851981:FUL851984 GEH851981:GEH851984 GOD851981:GOD851984 GXZ851981:GXZ851984 HHV851981:HHV851984 HRR851981:HRR851984 IBN851981:IBN851984 ILJ851981:ILJ851984 IVF851981:IVF851984 JFB851981:JFB851984 JOX851981:JOX851984 JYT851981:JYT851984 KIP851981:KIP851984 KSL851981:KSL851984 LCH851981:LCH851984 LMD851981:LMD851984 LVZ851981:LVZ851984 MFV851981:MFV851984 MPR851981:MPR851984 MZN851981:MZN851984 NJJ851981:NJJ851984 NTF851981:NTF851984 ODB851981:ODB851984 OMX851981:OMX851984 OWT851981:OWT851984 PGP851981:PGP851984 PQL851981:PQL851984 QAH851981:QAH851984 QKD851981:QKD851984 QTZ851981:QTZ851984 RDV851981:RDV851984 RNR851981:RNR851984 RXN851981:RXN851984 SHJ851981:SHJ851984 SRF851981:SRF851984 TBB851981:TBB851984 TKX851981:TKX851984 TUT851981:TUT851984 UEP851981:UEP851984 UOL851981:UOL851984 UYH851981:UYH851984 VID851981:VID851984 VRZ851981:VRZ851984 WBV851981:WBV851984 WLR851981:WLR851984 WVN851981:WVN851984 JB917517:JB917520 SX917517:SX917520 ACT917517:ACT917520 AMP917517:AMP917520 AWL917517:AWL917520 BGH917517:BGH917520 BQD917517:BQD917520 BZZ917517:BZZ917520 CJV917517:CJV917520 CTR917517:CTR917520 DDN917517:DDN917520 DNJ917517:DNJ917520 DXF917517:DXF917520 EHB917517:EHB917520 EQX917517:EQX917520 FAT917517:FAT917520 FKP917517:FKP917520 FUL917517:FUL917520 GEH917517:GEH917520 GOD917517:GOD917520 GXZ917517:GXZ917520 HHV917517:HHV917520 HRR917517:HRR917520 IBN917517:IBN917520 ILJ917517:ILJ917520 IVF917517:IVF917520 JFB917517:JFB917520 JOX917517:JOX917520 JYT917517:JYT917520 KIP917517:KIP917520 KSL917517:KSL917520 LCH917517:LCH917520 LMD917517:LMD917520 LVZ917517:LVZ917520 MFV917517:MFV917520 MPR917517:MPR917520 MZN917517:MZN917520 NJJ917517:NJJ917520 NTF917517:NTF917520 ODB917517:ODB917520 OMX917517:OMX917520 OWT917517:OWT917520 PGP917517:PGP917520 PQL917517:PQL917520 QAH917517:QAH917520 QKD917517:QKD917520 QTZ917517:QTZ917520 RDV917517:RDV917520 RNR917517:RNR917520 RXN917517:RXN917520 SHJ917517:SHJ917520 SRF917517:SRF917520 TBB917517:TBB917520 TKX917517:TKX917520 TUT917517:TUT917520 UEP917517:UEP917520 UOL917517:UOL917520 UYH917517:UYH917520 VID917517:VID917520 VRZ917517:VRZ917520 WBV917517:WBV917520 WLR917517:WLR917520 WVN917517:WVN917520 JB983053:JB983056 SX983053:SX983056 ACT983053:ACT983056 AMP983053:AMP983056 AWL983053:AWL983056 BGH983053:BGH983056 BQD983053:BQD983056 BZZ983053:BZZ983056 CJV983053:CJV983056 CTR983053:CTR983056 DDN983053:DDN983056 DNJ983053:DNJ983056 DXF983053:DXF983056 EHB983053:EHB983056 EQX983053:EQX983056 FAT983053:FAT983056 FKP983053:FKP983056 FUL983053:FUL983056 GEH983053:GEH983056 GOD983053:GOD983056 GXZ983053:GXZ983056 HHV983053:HHV983056 HRR983053:HRR983056 IBN983053:IBN983056 ILJ983053:ILJ983056 IVF983053:IVF983056 JFB983053:JFB983056 JOX983053:JOX983056 JYT983053:JYT983056 KIP983053:KIP983056 KSL983053:KSL983056 LCH983053:LCH983056 LMD983053:LMD983056 LVZ983053:LVZ983056 MFV983053:MFV983056 MPR983053:MPR983056 MZN983053:MZN983056 NJJ983053:NJJ983056 NTF983053:NTF983056 ODB983053:ODB983056 OMX983053:OMX983056 OWT983053:OWT983056 PGP983053:PGP983056 PQL983053:PQL983056 QAH983053:QAH983056 QKD983053:QKD983056 QTZ983053:QTZ983056 RDV983053:RDV983056 RNR983053:RNR983056 RXN983053:RXN983056 SHJ983053:SHJ983056 SRF983053:SRF983056 TBB983053:TBB983056 TKX983053:TKX983056 TUT983053:TUT983056 UEP983053:UEP983056 UOL983053:UOL983056 UYH983053:UYH983056 VID983053:VID983056 VRZ983053:VRZ983056 WBV983053:WBV983056 WLR983053:WLR983056 WVN983053:WVN983056">
      <formula1>"2020, 2021, 2022"</formula1>
    </dataValidation>
  </dataValidations>
  <pageMargins left="0.39370078740157483" right="0.19685039370078741" top="0.74803149606299213" bottom="0.74803149606299213" header="0.31496062992125984" footer="0.31496062992125984"/>
  <pageSetup paperSize="9" scale="24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15"/>
  <sheetViews>
    <sheetView zoomScale="90" zoomScaleNormal="90" zoomScaleSheetLayoutView="75" workbookViewId="0">
      <selection activeCell="B23" sqref="B23"/>
    </sheetView>
  </sheetViews>
  <sheetFormatPr defaultRowHeight="15"/>
  <cols>
    <col min="1" max="1" width="6" customWidth="1"/>
    <col min="2" max="2" width="38.85546875" customWidth="1"/>
    <col min="3" max="3" width="22.42578125" customWidth="1"/>
    <col min="4" max="4" width="51.85546875" customWidth="1"/>
    <col min="5" max="5" width="38.85546875" customWidth="1"/>
    <col min="6" max="6" width="25.85546875" customWidth="1"/>
    <col min="7" max="7" width="29.5703125" customWidth="1"/>
    <col min="8" max="8" width="21.28515625" customWidth="1"/>
    <col min="9" max="9" width="19.5703125" customWidth="1"/>
    <col min="10" max="10" width="35" customWidth="1"/>
    <col min="11" max="11" width="31.28515625" customWidth="1"/>
    <col min="12" max="12" width="23" customWidth="1"/>
    <col min="13" max="13" width="20.5703125" customWidth="1"/>
    <col min="14" max="15" width="23" customWidth="1"/>
    <col min="16" max="17" width="12.42578125" customWidth="1"/>
    <col min="18" max="18" width="12.7109375" customWidth="1"/>
    <col min="19" max="19" width="18.140625" customWidth="1"/>
    <col min="20" max="20" width="17.140625" customWidth="1"/>
    <col min="21" max="21" width="15.42578125" customWidth="1"/>
    <col min="22" max="22" width="17.140625" customWidth="1"/>
    <col min="23" max="23" width="17.5703125" customWidth="1"/>
  </cols>
  <sheetData>
    <row r="2" spans="1:23" ht="18.75" customHeight="1">
      <c r="A2" s="101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5"/>
      <c r="O2" s="15"/>
      <c r="P2" s="15"/>
      <c r="Q2" s="15"/>
      <c r="R2" s="15"/>
      <c r="S2" s="15"/>
      <c r="T2" s="15"/>
      <c r="U2" s="15"/>
      <c r="V2" s="15"/>
    </row>
    <row r="3" spans="1:23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3" ht="16.5" customHeight="1">
      <c r="A4" s="99" t="s">
        <v>0</v>
      </c>
      <c r="B4" s="99" t="s">
        <v>80</v>
      </c>
      <c r="C4" s="99" t="s">
        <v>16</v>
      </c>
      <c r="D4" s="99" t="s">
        <v>41</v>
      </c>
      <c r="E4" s="99" t="s">
        <v>67</v>
      </c>
      <c r="F4" s="99" t="s">
        <v>33</v>
      </c>
      <c r="G4" s="99" t="s">
        <v>31</v>
      </c>
      <c r="H4" s="99" t="s">
        <v>32</v>
      </c>
      <c r="I4" s="99" t="s">
        <v>43</v>
      </c>
      <c r="J4" s="99" t="s">
        <v>34</v>
      </c>
      <c r="K4" s="99" t="s">
        <v>35</v>
      </c>
      <c r="L4" s="100" t="s">
        <v>56</v>
      </c>
      <c r="M4" s="100" t="s">
        <v>68</v>
      </c>
      <c r="N4" s="100" t="s">
        <v>37</v>
      </c>
      <c r="O4" s="100" t="s">
        <v>36</v>
      </c>
      <c r="P4" s="100" t="s">
        <v>38</v>
      </c>
      <c r="Q4" s="100"/>
      <c r="R4" s="100"/>
      <c r="S4" s="100"/>
      <c r="T4" s="100"/>
      <c r="U4" s="100"/>
      <c r="V4" s="100" t="s">
        <v>39</v>
      </c>
      <c r="W4" s="100" t="s">
        <v>40</v>
      </c>
    </row>
    <row r="5" spans="1:23" ht="39.7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1:23" s="3" customFormat="1" ht="93.7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  <c r="M6" s="100"/>
      <c r="N6" s="100"/>
      <c r="O6" s="100"/>
      <c r="P6" s="24" t="s">
        <v>10</v>
      </c>
      <c r="Q6" s="24" t="s">
        <v>57</v>
      </c>
      <c r="R6" s="24" t="s">
        <v>11</v>
      </c>
      <c r="S6" s="24" t="s">
        <v>15</v>
      </c>
      <c r="T6" s="24" t="s">
        <v>12</v>
      </c>
      <c r="U6" s="24" t="s">
        <v>13</v>
      </c>
      <c r="V6" s="100"/>
      <c r="W6" s="100"/>
    </row>
    <row r="7" spans="1:23" s="4" customFormat="1" ht="17.2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25">
        <v>21</v>
      </c>
      <c r="V7" s="25">
        <v>22</v>
      </c>
      <c r="W7" s="25">
        <v>23</v>
      </c>
    </row>
    <row r="8" spans="1:23" s="4" customFormat="1">
      <c r="A8" s="1"/>
      <c r="B8" s="44"/>
      <c r="C8" s="7"/>
      <c r="D8" s="45"/>
      <c r="E8" s="45"/>
      <c r="F8" s="1"/>
      <c r="G8" s="1"/>
      <c r="H8" s="1"/>
      <c r="I8" s="9"/>
      <c r="J8" s="9"/>
      <c r="K8" s="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4" customFormat="1">
      <c r="A9" s="1"/>
      <c r="B9" s="44"/>
      <c r="C9" s="7"/>
      <c r="D9" s="45"/>
      <c r="E9" s="45"/>
      <c r="F9" s="1"/>
      <c r="G9" s="1"/>
      <c r="H9" s="1"/>
      <c r="I9" s="9"/>
      <c r="J9" s="9"/>
      <c r="K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4" customFormat="1">
      <c r="A10" s="1"/>
      <c r="B10" s="44"/>
      <c r="C10" s="7"/>
      <c r="D10" s="45"/>
      <c r="E10" s="45"/>
      <c r="F10" s="1"/>
      <c r="G10" s="1"/>
      <c r="H10" s="1"/>
      <c r="I10" s="9"/>
      <c r="J10" s="9"/>
      <c r="K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4" customFormat="1">
      <c r="A11" s="1"/>
      <c r="B11" s="44"/>
      <c r="C11" s="7"/>
      <c r="D11" s="45"/>
      <c r="E11" s="45"/>
      <c r="F11" s="1"/>
      <c r="G11" s="1"/>
      <c r="H11" s="1"/>
      <c r="I11" s="9"/>
      <c r="J11" s="9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4" customFormat="1">
      <c r="A12" s="1"/>
      <c r="B12" s="44"/>
      <c r="C12" s="7"/>
      <c r="D12" s="45"/>
      <c r="E12" s="45"/>
      <c r="F12" s="1"/>
      <c r="G12" s="1"/>
      <c r="H12" s="1"/>
      <c r="I12" s="9"/>
      <c r="J12" s="9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4" spans="1:23" ht="18" customHeight="1">
      <c r="B14" t="s">
        <v>79</v>
      </c>
    </row>
    <row r="15" spans="1:23">
      <c r="B15" t="s">
        <v>81</v>
      </c>
    </row>
  </sheetData>
  <mergeCells count="20">
    <mergeCell ref="O4:O6"/>
    <mergeCell ref="V4:V6"/>
    <mergeCell ref="W4:W6"/>
    <mergeCell ref="A2:M2"/>
    <mergeCell ref="A4:A6"/>
    <mergeCell ref="E4:E6"/>
    <mergeCell ref="F4:F6"/>
    <mergeCell ref="C4:C6"/>
    <mergeCell ref="D4:D6"/>
    <mergeCell ref="B4:B6"/>
    <mergeCell ref="G4:G6"/>
    <mergeCell ref="A3:V3"/>
    <mergeCell ref="P4:U5"/>
    <mergeCell ref="H4:H6"/>
    <mergeCell ref="I4:I6"/>
    <mergeCell ref="J4:J6"/>
    <mergeCell ref="K4:K6"/>
    <mergeCell ref="L4:L6"/>
    <mergeCell ref="M4:M6"/>
    <mergeCell ref="N4:N6"/>
  </mergeCells>
  <dataValidations count="5">
    <dataValidation type="list" allowBlank="1" showInputMessage="1" showErrorMessage="1" sqref="N8:W12">
      <formula1>"да, нет"</formula1>
    </dataValidation>
    <dataValidation type="list" allowBlank="1" showInputMessage="1" showErrorMessage="1" sqref="F8:F12">
      <formula1>"культура, образование, иное"</formula1>
    </dataValidation>
    <dataValidation type="list" allowBlank="1" showInputMessage="1" showErrorMessage="1" sqref="M8:M12">
      <formula1>"бюджет, внебюджет"</formula1>
    </dataValidation>
    <dataValidation type="list" allowBlank="1" showInputMessage="1" showErrorMessage="1" sqref="H8:H12">
      <formula1>"очная, заочная, очно-заочная"</formula1>
    </dataValidation>
    <dataValidation type="list" allowBlank="1" showInputMessage="1" showErrorMessage="1" sqref="G8:G12">
      <formula1>"среднее профессиональное, высшее-специалитет, высшее-бакалавриат, высшее-магистратура, высшее-ассистентура-стажировка, высшее-аспирантура"</formula1>
    </dataValidation>
  </dataValidations>
  <pageMargins left="0.11811023622047245" right="0.11811023622047245" top="0.74803149606299213" bottom="0.74803149606299213" header="0.31496062992125984" footer="0.31496062992125984"/>
  <pageSetup paperSize="9" scale="50" orientation="landscape" r:id="rId1"/>
  <headerFooter>
    <oddFooter>&amp;C&amp;P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1.Потребность</vt:lpstr>
      <vt:lpstr>2.Прием</vt:lpstr>
      <vt:lpstr>3.Трудоустройство</vt:lpstr>
      <vt:lpstr>'2.Прием'!Область_печати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Макиенко Максим Геннадьевич</dc:creator>
  <cp:lastModifiedBy>user</cp:lastModifiedBy>
  <cp:lastPrinted>2022-09-30T17:08:32Z</cp:lastPrinted>
  <dcterms:created xsi:type="dcterms:W3CDTF">2016-02-26T12:29:09Z</dcterms:created>
  <dcterms:modified xsi:type="dcterms:W3CDTF">2024-04-25T15:00:16Z</dcterms:modified>
</cp:coreProperties>
</file>