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777"/>
  </bookViews>
  <sheets>
    <sheet name="1.1" sheetId="1" r:id="rId1"/>
    <sheet name="1.2" sheetId="2" r:id="rId2"/>
    <sheet name="2.1" sheetId="3" r:id="rId3"/>
    <sheet name="2.2" sheetId="4" r:id="rId4"/>
    <sheet name="2.3-4" sheetId="5" r:id="rId5"/>
    <sheet name="2.5" sheetId="6" r:id="rId6"/>
    <sheet name="2.6" sheetId="7" r:id="rId7"/>
    <sheet name="2.7" sheetId="8" r:id="rId8"/>
    <sheet name="2.8" sheetId="9" r:id="rId9"/>
    <sheet name="2.9,2.16" sheetId="10" r:id="rId10"/>
    <sheet name="2.10" sheetId="11" r:id="rId11"/>
    <sheet name="2.11-12" sheetId="12" r:id="rId12"/>
    <sheet name="2.13-15" sheetId="13" r:id="rId13"/>
    <sheet name="3.1-3" sheetId="14" r:id="rId14"/>
    <sheet name="4.1-2" sheetId="15" r:id="rId15"/>
    <sheet name="4.3" sheetId="20" r:id="rId16"/>
    <sheet name="4.4" sheetId="21" r:id="rId17"/>
    <sheet name="4.5" sheetId="16" r:id="rId18"/>
    <sheet name="4.6_субъект" sheetId="17" r:id="rId19"/>
    <sheet name="5.1-3" sheetId="18" r:id="rId20"/>
    <sheet name="5.4" sheetId="19" r:id="rId21"/>
  </sheets>
  <definedNames>
    <definedName name="_xlnm._FilterDatabase" localSheetId="0" hidden="1">'1.1'!$C$9:$H$9</definedName>
    <definedName name="_xlnm._FilterDatabase" localSheetId="1" hidden="1">'1.2'!$F$6:$J$6</definedName>
    <definedName name="_xlnm._FilterDatabase" localSheetId="2" hidden="1">'2.1'!$C$5:$E$5</definedName>
    <definedName name="_xlnm._FilterDatabase" localSheetId="10" hidden="1">'2.10'!$B$5:$D$16</definedName>
    <definedName name="_xlnm._FilterDatabase" localSheetId="11" hidden="1">'2.11-12'!$B$5:$C$6</definedName>
    <definedName name="_xlnm._FilterDatabase" localSheetId="12" hidden="1">'2.13-15'!$B$5:$C$6</definedName>
    <definedName name="_xlnm._FilterDatabase" localSheetId="3" hidden="1">'2.2'!$B$4:$E$5</definedName>
    <definedName name="_xlnm._FilterDatabase" localSheetId="4" hidden="1">'2.3-4'!$B$5:$E$6</definedName>
    <definedName name="_xlnm._FilterDatabase" localSheetId="5" hidden="1">'2.5'!$B$5:$F$6</definedName>
    <definedName name="_xlnm._FilterDatabase" localSheetId="6" hidden="1">'2.6'!$B$4:$E$5</definedName>
    <definedName name="_xlnm._FilterDatabase" localSheetId="7" hidden="1">'2.7'!$B$6:$E$7</definedName>
    <definedName name="_xlnm._FilterDatabase" localSheetId="8" hidden="1">'2.8'!$B$5:$F$6</definedName>
    <definedName name="_xlnm._FilterDatabase" localSheetId="9" hidden="1">'2.9,2.16'!$B$5:$D$6</definedName>
    <definedName name="_xlnm._FilterDatabase" localSheetId="13" hidden="1">'3.1-3'!$B$5:$C$6</definedName>
    <definedName name="_xlnm._FilterDatabase" localSheetId="14" hidden="1">'4.1-2'!$B$5:$C$6</definedName>
    <definedName name="_xlnm._FilterDatabase" localSheetId="15" hidden="1">'4.3'!$B$5:$D$6</definedName>
    <definedName name="_xlnm._FilterDatabase" localSheetId="16" hidden="1">'4.4'!$B$5:$B$6</definedName>
    <definedName name="_xlnm._FilterDatabase" localSheetId="17" hidden="1">'4.5'!$B$6:$B$7</definedName>
    <definedName name="_xlnm._FilterDatabase" localSheetId="18" hidden="1">'4.6_субъект'!$B$5:$C$6</definedName>
    <definedName name="_xlnm._FilterDatabase" localSheetId="19" hidden="1">'5.1-3'!$B$5:$C$6</definedName>
    <definedName name="_xlnm._FilterDatabase" localSheetId="20" hidden="1">'5.4'!$B$4:$E$5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1"/>
  <c r="E13" s="1"/>
  <c r="E7" i="18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8" i="16"/>
  <c r="E9"/>
  <c r="E10"/>
  <c r="E11"/>
  <c r="E12"/>
  <c r="E13"/>
  <c r="E14"/>
  <c r="E15"/>
  <c r="E16"/>
  <c r="E17"/>
  <c r="E18"/>
  <c r="E19"/>
  <c r="C17" i="21"/>
  <c r="E17" s="1"/>
  <c r="F8" i="20"/>
  <c r="C8" i="21" s="1"/>
  <c r="F9" i="20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/>
  <c r="F18"/>
  <c r="G18" s="1"/>
  <c r="F19"/>
  <c r="G19" s="1"/>
  <c r="E7" i="15"/>
  <c r="H7"/>
  <c r="E8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7" i="14"/>
  <c r="H7"/>
  <c r="K7"/>
  <c r="E8"/>
  <c r="H8"/>
  <c r="K8"/>
  <c r="E9"/>
  <c r="H9"/>
  <c r="K9"/>
  <c r="E10"/>
  <c r="H10"/>
  <c r="K10"/>
  <c r="E11"/>
  <c r="H11"/>
  <c r="K11"/>
  <c r="E12"/>
  <c r="H12"/>
  <c r="K12"/>
  <c r="E13"/>
  <c r="H13"/>
  <c r="K13"/>
  <c r="E14"/>
  <c r="H14"/>
  <c r="K14"/>
  <c r="E15"/>
  <c r="H15"/>
  <c r="K15"/>
  <c r="E16"/>
  <c r="H16"/>
  <c r="K16"/>
  <c r="E17"/>
  <c r="H17"/>
  <c r="K17"/>
  <c r="E18"/>
  <c r="H18"/>
  <c r="K18"/>
  <c r="E19"/>
  <c r="H19"/>
  <c r="K19"/>
  <c r="E20"/>
  <c r="H20"/>
  <c r="K20"/>
  <c r="E21"/>
  <c r="H21"/>
  <c r="K21"/>
  <c r="E22"/>
  <c r="H22"/>
  <c r="K22"/>
  <c r="E23"/>
  <c r="H23"/>
  <c r="K23"/>
  <c r="E24"/>
  <c r="H24"/>
  <c r="K24"/>
  <c r="E7" i="13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7" i="12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F11" i="11"/>
  <c r="F12"/>
  <c r="F13"/>
  <c r="F14"/>
  <c r="F7"/>
  <c r="F8"/>
  <c r="F9"/>
  <c r="F10"/>
  <c r="F15"/>
  <c r="F6"/>
  <c r="E7" i="10"/>
  <c r="G7"/>
  <c r="I7"/>
  <c r="E8"/>
  <c r="G8"/>
  <c r="I8"/>
  <c r="E9"/>
  <c r="G9"/>
  <c r="I9"/>
  <c r="E10"/>
  <c r="G10"/>
  <c r="I10"/>
  <c r="E11"/>
  <c r="G11"/>
  <c r="I11"/>
  <c r="E12"/>
  <c r="G12"/>
  <c r="I12"/>
  <c r="E13"/>
  <c r="G13"/>
  <c r="I13"/>
  <c r="E14"/>
  <c r="G14"/>
  <c r="I14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G21"/>
  <c r="I21"/>
  <c r="E22"/>
  <c r="G22"/>
  <c r="I22"/>
  <c r="E23"/>
  <c r="G23"/>
  <c r="I23"/>
  <c r="E7" i="9"/>
  <c r="F7"/>
  <c r="E8"/>
  <c r="F8" s="1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8" i="8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6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26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E7" i="5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6" i="4"/>
  <c r="E7"/>
  <c r="E8"/>
  <c r="E9"/>
  <c r="E10"/>
  <c r="E11"/>
  <c r="E12"/>
  <c r="E13"/>
  <c r="E14"/>
  <c r="E15"/>
  <c r="E16"/>
  <c r="E17"/>
  <c r="E18"/>
  <c r="E19"/>
  <c r="E7" i="3"/>
  <c r="E8"/>
  <c r="E9"/>
  <c r="E10"/>
  <c r="E11"/>
  <c r="E12"/>
  <c r="E13"/>
  <c r="E14"/>
  <c r="E15"/>
  <c r="E16"/>
  <c r="E17"/>
  <c r="E18"/>
  <c r="C15" i="21" l="1"/>
  <c r="E15" s="1"/>
  <c r="C16"/>
  <c r="E16" s="1"/>
  <c r="C14"/>
  <c r="E14" s="1"/>
  <c r="C9"/>
  <c r="E9" s="1"/>
  <c r="C10"/>
  <c r="E10" s="1"/>
  <c r="C11"/>
  <c r="E11" s="1"/>
  <c r="C12"/>
  <c r="E12" s="1"/>
  <c r="G8" i="20"/>
  <c r="E8" i="21"/>
  <c r="E7" i="16"/>
  <c r="F7" i="20"/>
  <c r="F6"/>
  <c r="C6" i="21" s="1"/>
  <c r="G6" i="10"/>
  <c r="E6" i="9"/>
  <c r="F6" s="1"/>
  <c r="H7" i="8"/>
  <c r="G6" i="18"/>
  <c r="E6"/>
  <c r="E6" i="17"/>
  <c r="H6" i="15"/>
  <c r="E6"/>
  <c r="K6" i="14"/>
  <c r="H6"/>
  <c r="E6"/>
  <c r="G6" i="13"/>
  <c r="E6"/>
  <c r="G6" i="12"/>
  <c r="E6"/>
  <c r="F17" i="11"/>
  <c r="F16"/>
  <c r="I6" i="10"/>
  <c r="E6"/>
  <c r="E7" i="8"/>
  <c r="E5" i="7"/>
  <c r="F7" i="6"/>
  <c r="F6"/>
  <c r="G6" i="5"/>
  <c r="E6"/>
  <c r="E5" i="4"/>
  <c r="E6" i="3"/>
  <c r="H10" i="1"/>
  <c r="G7" i="20" l="1"/>
  <c r="C7" i="21"/>
  <c r="E7" s="1"/>
  <c r="E6"/>
  <c r="G6" i="20"/>
</calcChain>
</file>

<file path=xl/sharedStrings.xml><?xml version="1.0" encoding="utf-8"?>
<sst xmlns="http://schemas.openxmlformats.org/spreadsheetml/2006/main" count="235" uniqueCount="165">
  <si>
    <t>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 в регионе, %</t>
  </si>
  <si>
    <t>2.2. Доля детей в возрасте от 7 до 15 лет включительно, обучающихся по предпрофессиональным образовательным программам в области искусств, от общего количества детей данного возраста в соответствующем регионе</t>
  </si>
  <si>
    <t>2.1. 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 в регионе</t>
  </si>
  <si>
    <t>Количество детей в возрасте от 5 до 18 лет включительно, обучающихся в ДШИ по дополнительным программам в области искусств (предпрофессиональным и общеразвивающим), чел.</t>
  </si>
  <si>
    <t>Общее количество детей в возрасте от 5 до 18 лет включительно в субъекте РФ, чел.</t>
  </si>
  <si>
    <t>Количество детей в возрасте от 7 до 15 лет включительно, обучающихся по предпрофессиональным образовательным программам в области искусств, чел.</t>
  </si>
  <si>
    <t>Общее количество детей в возрасте от 7 до 15 лет включительно в субъекте РФ, чел.</t>
  </si>
  <si>
    <t>Доля детей в возрасте от 7 до 15 лет включительно, обучающихся по предпрофессиональным образовательным программам в области искусств, от общего количества детей данного возраста в соответствующем регионе, %</t>
  </si>
  <si>
    <t>Количество заявлений, поданных на обучение на бюджетных местах по дополнительным предпрофессиональным программам в области искусств в ДШИ, ед.</t>
  </si>
  <si>
    <t>Конкурс при приеме на обучение по предпрофессиональным программам в области искусств за счет бюджетных средств, чел. на место</t>
  </si>
  <si>
    <t>Раздел II. Результативность основных видов деятельности ДШИ</t>
  </si>
  <si>
    <t>2.6. Доля адаптированных образовательных программ, по которым возможно обучение инвалидов и лиц с ОВЗ, в общей численности образовательных программ, реализуемых ДШИ региона (за исключением образовательных программ в области хореографического и (или) циркового искусства)</t>
  </si>
  <si>
    <t>Общее количество образовательных программ, реализуемых ДШИ (за исключением образовательных программ в области хореографического и (или) циркового искусства), ед.</t>
  </si>
  <si>
    <t>Из них (гр. 2)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чел.</t>
  </si>
  <si>
    <t>2.7. 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 в отчетном году</t>
  </si>
  <si>
    <t>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программам, %</t>
  </si>
  <si>
    <t>2.8. Сохранность контингента обучающихся по дополнительным общеобразовательным программам в области искусств</t>
  </si>
  <si>
    <t>Доля адаптированных образовательных программ в общей численности образовательных программ, реализуемых ДШИ (за исключением образовательных программ в области хореографического и (или) циркового искусства),
%</t>
  </si>
  <si>
    <t>Общее количество ДШИ в субъекте  РФ (самостоятельных юридических лиц), ед.</t>
  </si>
  <si>
    <t>Наименование субъекта РФ</t>
  </si>
  <si>
    <t>Доля ДШИ, имеющих в своей структуре подготовительные отделения (подготовительные классы), %</t>
  </si>
  <si>
    <t>Количество ДШИ (из гр.2), на базе которых функционируют  детские творческие коллективы – симфонические (камерные) оркестры, оркестры духовых, народных инструментов, эстрадных оркестров,
ед.</t>
  </si>
  <si>
    <t>Доля ДШИ (гр.3), на базе которых функционируют  детские творческие коллективы – симфонические (камерные) оркестры, оркестры духовых, народных инструментов, эстрадных оркестров, %</t>
  </si>
  <si>
    <t>Общее количество ДШИ, находящихся в городской местности, ед.</t>
  </si>
  <si>
    <t>Доля ДШИ, имеющих действующие договора о реализации предпрофессиональных программ в сетевой форме (гр. 3), в общем количестве ДШИ, находящихся в городкой местности, %</t>
  </si>
  <si>
    <t>Общее количество учащихся в ДШИ (физических лиц), чел.</t>
  </si>
  <si>
    <t>2.13. Доля детей, обучающихся в ДШИ, привлекаемых к участию в различных творческих мероприятиях, в т. ч. проводимых непосредственно ДШИ (мастер-классы, творческие встречи, концерты, выставки, театрализованные представления и т.д.), от общего числа детей, обучающихся в ДШИ
2.14. Доля детей, обучающихся в ДШИ, привлекаемых к участию в творческих мероприятиях международного, всероссийского и регионального значения, от общего числа детей, обучающихся в ДШИ
2.15. Количество творческих и просветительских мероприятий (фестивалей, конкурсов, концертов, выставок, постановок, публичных лекций, творческих встреч), проводимых ДШИ на базе других учреждений, в т. ч. общеобразовательных школ и учреждений социальной направленности</t>
  </si>
  <si>
    <t>2.9. Доля ДШИ, имеющих в своей структуре подготовительные отделения (классы)
2.16. Доля ДШИ от общего количества ДШИ в регионе, имеющих официальные сайты в информационно-телекоммуникационной сети «Интернет», содержание которых соответствует требованиям ст. 29 ФЗ от 29.12.2012 № 273-ФЗ «Об образовании в Российской Федерации», постановления Правительства Российской Федерации от 10.07.2013 № 582 «Об утверждении Правил размещения на официальном сайте образовательной организации в  информационно-телекоммуникационной сети «Интернет» и обновления информации об образовательной организации», приказа Минобрнауки России от 29.05.2014 № 785 «Об утверждении требований к структуре официального сайта образовательной организации в информационно-коммуникационной сети «Интернет» и формату представления на нем информации», в т.ч. адаптированные для лиц с нарушением зрения</t>
  </si>
  <si>
    <t>Количество ДШИ, имеющих официальные сайты  в сети Интернет,
ед.</t>
  </si>
  <si>
    <t>Из них (гр.5) количество ДШИ, содержание сайтов которых соотвествует требованиям законодательства,
ед.</t>
  </si>
  <si>
    <t>Доля ДШИ, имеющих сайты, содержание которых соответствует требованиям законодательства, в общем количестве ДШИ в субъекте РФ, %</t>
  </si>
  <si>
    <t>Из них (гр.4) численность учебных помещений, оснащенных необходимыми техническими средствами обучения, современной мебелью, ед.</t>
  </si>
  <si>
    <t>Из них (гр. 6) численность учебных помещений ДШИ, оборудованных для обучающихся из числа лиц с ОВЗ и инвалидов, ед.</t>
  </si>
  <si>
    <t>Общая численость учебных помещений, за исключением учебных помещений, предназначенных для реализации образовательных программ в области хореографического и циркового искусства, ед.</t>
  </si>
  <si>
    <t>Из них (гр.2) требующих капитального ремонта  и(или) реставрации, находящихся в аварийном состоянии, ед.</t>
  </si>
  <si>
    <t>3.1.</t>
  </si>
  <si>
    <t>3.2.</t>
  </si>
  <si>
    <t>5.1.</t>
  </si>
  <si>
    <t>7.1.</t>
  </si>
  <si>
    <t>Удельный вес бюджетных средств, направленных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задания,
тыс.руб.</t>
  </si>
  <si>
    <t>Из них (гр.2) объем бюджетных средств, направленный на реализацию предпрофессиональных программ,
тыс. руб.</t>
  </si>
  <si>
    <t>Средняя заработная плата педагогических работников ДШИ,
тыс.руб.</t>
  </si>
  <si>
    <t>Отношение заработной платы педагогических работников ДШИ к среднемесячному доходу от трудовой деятельности в регионе, %</t>
  </si>
  <si>
    <t>Раздел IV. Финансово-экономическое сопровождение деятельности ДШИ
4.1. Удельный вес бюджетных средств, направляемых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
4.2. Отношение заработной платы педагогических работников ДШИ к среднемесячному доходу от трудовой деятельности в регионе</t>
  </si>
  <si>
    <t>Среднемесячный доход от трудовой деятельности в субъекте РФ,
тыс. руб.</t>
  </si>
  <si>
    <t>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задания,
%</t>
  </si>
  <si>
    <t>*В графе учитываются только средства, выделяемые на основные виды деятельности ДШИ (реализация образовательных программ)</t>
  </si>
  <si>
    <t>Общий объем финансовых средств ДШИ (сумма гр.2,3),
тыс.руб.</t>
  </si>
  <si>
    <t xml:space="preserve">Объем средств ДШИ, направленный на пополнение библиотечных фондов и повышение квалификации работников,
тыс. руб.
</t>
  </si>
  <si>
    <t>1.1.</t>
  </si>
  <si>
    <r>
      <rPr>
        <b/>
        <sz val="11"/>
        <color rgb="FF000000"/>
        <rFont val="Times New Roman"/>
        <family val="1"/>
        <charset val="204"/>
      </rPr>
      <t xml:space="preserve">Городская местность / сельская местность
</t>
    </r>
    <r>
      <rPr>
        <i/>
        <sz val="11"/>
        <color rgb="FF000000"/>
        <rFont val="Times New Roman"/>
        <family val="1"/>
        <charset val="204"/>
      </rPr>
      <t>(выбор из выпадающего списка*)</t>
    </r>
  </si>
  <si>
    <t>*Выделить ячейку, нажать на появившуюся стрелку и выбрать нужное значение</t>
  </si>
  <si>
    <t>сельская местность</t>
  </si>
  <si>
    <t>городская местность</t>
  </si>
  <si>
    <t xml:space="preserve">Городская местность / сельская местность
</t>
  </si>
  <si>
    <t>Количество творческих и просветительских мероприятий, проведенных ДШИ на базе других учреждений, в т.ч. общеобразова-тельных школ и учреждений социальной направленности, ед.</t>
  </si>
  <si>
    <t>Общее количество ДШИ (самостоятельных юр.лиц) в субъекте РФ, ед.</t>
  </si>
  <si>
    <t>4.6. Доля ДШИ, находящихся в ведении органа управления культурой субъекта Российской Федерации, от общего количества ДШИ, расположенных в субъекте Российской Федерации</t>
  </si>
  <si>
    <t>Доля ДШИ, находящихся в ведении органа управления культурой субъекта РФ, от общего количества ДШИ, расположенных в субъекте Российской Федерации, %</t>
  </si>
  <si>
    <t>Из них (гр.2) количество преподавателей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
чел.</t>
  </si>
  <si>
    <t>Из них (гр.2) количество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 чел.</t>
  </si>
  <si>
    <t>Доля 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 %</t>
  </si>
  <si>
    <t>Доля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
%</t>
  </si>
  <si>
    <t>Контактный телефон</t>
  </si>
  <si>
    <t>Сайт региональной методической службы</t>
  </si>
  <si>
    <t>e-mail</t>
  </si>
  <si>
    <r>
      <rPr>
        <sz val="10"/>
        <color rgb="FF000000"/>
        <rFont val="Calibri"/>
        <family val="2"/>
        <charset val="204"/>
      </rPr>
      <t xml:space="preserve">Юридический статус
</t>
    </r>
    <r>
      <rPr>
        <i/>
        <sz val="10"/>
        <color rgb="FF000000"/>
        <rFont val="Calibri"/>
        <family val="2"/>
        <charset val="204"/>
      </rPr>
      <t>(выбор из списка)</t>
    </r>
  </si>
  <si>
    <t>ФИО руководителя региональной методической службы</t>
  </si>
  <si>
    <t>Полное наименование органа, представившего информацию</t>
  </si>
  <si>
    <t>ФИО ответственного исполнителя</t>
  </si>
  <si>
    <t>Должность ответственного исполнителя с указанием структурного подразделения</t>
  </si>
  <si>
    <t>Количество бюджетных мест приема на обучение по дополнительным предпрофессиональным программам в области искусств в ДШИ, ед.</t>
  </si>
  <si>
    <t xml:space="preserve">Из них (гр. 2) количество  учащихся по предпрофессиональным программам «Струнные инструменты, «Духовые и ударные инструменты», «Народные инструменты» за счет бюджетных средств, чел. </t>
  </si>
  <si>
    <t>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средств, %</t>
  </si>
  <si>
    <t>в ином ведении</t>
  </si>
  <si>
    <t>в ведении органа управления культурой субъекта РФ</t>
  </si>
  <si>
    <t>в ведении органов управления культурой муниципальных образований</t>
  </si>
  <si>
    <t>в ведении органов управления образованием мунициальных образований</t>
  </si>
  <si>
    <t>2.5. 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</t>
  </si>
  <si>
    <t>Доля учащихся,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%</t>
  </si>
  <si>
    <t>Доля учащихся, привлеченных к участию в различных творческих мероприятиях от общего количества учащихся в ДШИ, %</t>
  </si>
  <si>
    <t>Наличие в субъекте РФ регионального методического центра (кабинета), функционирующего как самостоятельное юридическое лицо или как структурное подразделение образовательной организации отрасли культуры, 
да - 1, нет - 0</t>
  </si>
  <si>
    <t>Раздел I. Сведения о субъектах представления данных</t>
  </si>
  <si>
    <t>№ п/п</t>
  </si>
  <si>
    <t>1.2. Сведения о субъектах представления данных</t>
  </si>
  <si>
    <t xml:space="preserve">1.1. Сведения об органе власти, представляющем отчет </t>
  </si>
  <si>
    <t>М.П.</t>
  </si>
  <si>
    <t>Руководитель органа управления культурой субъекта РФ:</t>
  </si>
  <si>
    <t>Должность</t>
  </si>
  <si>
    <t>Фамилия И.О.</t>
  </si>
  <si>
    <r>
      <rPr>
        <b/>
        <sz val="11"/>
        <color rgb="FF000000"/>
        <rFont val="Calibri"/>
        <family val="2"/>
        <charset val="204"/>
      </rPr>
      <t xml:space="preserve">Полное наименование учредителя / органа, исполняющего функции и полномочия учредителя образовательной организаци
</t>
    </r>
    <r>
      <rPr>
        <b/>
        <sz val="11"/>
        <color rgb="FF000000"/>
        <rFont val="Calibri"/>
        <family val="2"/>
        <charset val="204"/>
      </rPr>
      <t xml:space="preserve"> (в соответствии с уставом ДШИ)</t>
    </r>
  </si>
  <si>
    <r>
      <rPr>
        <b/>
        <sz val="11"/>
        <color rgb="FF000000"/>
        <rFont val="Calibri"/>
        <family val="2"/>
        <charset val="204"/>
      </rPr>
      <t>ФИО директора</t>
    </r>
    <r>
      <rPr>
        <b/>
        <sz val="11"/>
        <color rgb="FF000000"/>
        <rFont val="Calibri"/>
        <family val="2"/>
        <charset val="204"/>
      </rPr>
      <t xml:space="preserve">  (полностью)</t>
    </r>
  </si>
  <si>
    <t>Удельный вес количества бюджетных мест приема на обучение по предпрофессиональным программам от общего количества мест приема за счет бюджетных средств, %</t>
  </si>
  <si>
    <t>2.10. Доля ДШИ из числа ДШИ, реализующих предпрофессиональные образовательные программы в области музыкального искусства «Струнные инструменты», «Духовые и ударные инструменты», «Народные инструменты», «Инструменты эстрадного оркестра», на базе которых функционируют детские творческие коллективы – симфонические (камерные) оркестры, оркестры духовых, народных инструментов, эстрадные оркестры**</t>
  </si>
  <si>
    <t>**В разделе учитываются детские творческие коллективы по количеству участников не менее 15 человек</t>
  </si>
  <si>
    <t>Из них (гр.2) количество ДШИ, имеющих действующие договора  с профессиональными  образовательными организациями и(или) вузами культуры и искусств о прохождении на их базе студентами практик,
ед.</t>
  </si>
  <si>
    <t>4.1.</t>
  </si>
  <si>
    <t>Количество действующих договоров с профессиональными  образовательными организациями и (или) вузами культуры и искусств о прохождении студентами практик на базе данной ДШИ, ед.</t>
  </si>
  <si>
    <t>Количество студентов профессиональных образовательных организаций и(или) вузов отрасли культуры, прошедших на базе ДШИ различные виды практик в рамках действующих договоров, чел.</t>
  </si>
  <si>
    <t>Из них (гр.2) количество учащихся*, привлеченных к участию в различных творческих мероприятиях в отчетном году, чел.</t>
  </si>
  <si>
    <t>Из них (гр.2) количество учащихся*,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чел.</t>
  </si>
  <si>
    <t>2.3. Конкурс при приеме детей в ДШИ на обучение по предпрофессиональным программам в области искусств за счет бюджетных средств
2.4. Удельный вес количества мест приема на обучение по предпрофессиональным программам в области искусств за счет бюджетных средств от общего количества мест для приема за счет бюджетных средств соответствующего года</t>
  </si>
  <si>
    <t>Общее количество бюджетных мест для приема в ДШИ (предпрофессиональные и общеразвивающие программы), ед.</t>
  </si>
  <si>
    <t>Из них количество ДШИ, имеющих в своей структуре подготовительные отделения (подготовительные классы), ед.</t>
  </si>
  <si>
    <r>
      <rPr>
        <b/>
        <sz val="11"/>
        <color rgb="FF000000"/>
        <rFont val="Times New Roman"/>
        <family val="1"/>
        <charset val="204"/>
      </rPr>
      <t>2.11. Доля ДШИ, расположенных в</t>
    </r>
    <r>
      <rPr>
        <b/>
        <u/>
        <sz val="11"/>
        <color rgb="FF000000"/>
        <rFont val="Times New Roman"/>
        <family val="1"/>
        <charset val="204"/>
      </rPr>
      <t xml:space="preserve"> городской местности</t>
    </r>
    <r>
      <rPr>
        <b/>
        <sz val="11"/>
        <color rgb="FF000000"/>
        <rFont val="Times New Roman"/>
        <family val="1"/>
        <charset val="204"/>
      </rPr>
      <t xml:space="preserve">, реализующих предпрофессиональные образовательные программы с использованием сетевой формы обучения на основе договоров с профессиональными образовательными организациями или учреждениями культуры соответствующего профиля
2.12. Доля ДШИ, расположенных </t>
    </r>
    <r>
      <rPr>
        <b/>
        <u/>
        <sz val="11"/>
        <color rgb="FF000000"/>
        <rFont val="Times New Roman"/>
        <family val="1"/>
        <charset val="204"/>
      </rPr>
      <t>в городской местности</t>
    </r>
    <r>
      <rPr>
        <b/>
        <sz val="11"/>
        <color rgb="FF000000"/>
        <rFont val="Times New Roman"/>
        <family val="1"/>
        <charset val="204"/>
      </rPr>
      <t>, на базе которых студенты профессиональных образовательных организаций и (или) вузов отрасли культуры проходят различные виды практик</t>
    </r>
  </si>
  <si>
    <t>Доля ДШИ, имеющих действующие договора  с профессиональными  образовательными организациями и (или) вузами культуры и искусств о прохождении на их базе студентами практик  (гр.4), в общем количестве ДШИ, находящихся в городкой местности, %</t>
  </si>
  <si>
    <t>Удельный вес численность учебных помещений (гр.5.), оснащенных необходимыми техническими средствами обучения, современной мебелью, %</t>
  </si>
  <si>
    <t>Удельный вес численности учебных помещений ДШИ (гр.7.), оборудованных для обучающихся из числа лиц с ОВЗ и инвалидов, %</t>
  </si>
  <si>
    <t>Удельный вес численности зданий (гр.3), требующих капитального ремонта  и(или) реставрации, находящихся в аварийном состоянии, %</t>
  </si>
  <si>
    <t>Удельный вес объема финансовых средств, направленных на пополнение библиотечных фондов и повышение квалификации работников, от общего объема финансовых средств ДШИ (бюджет+внебюджет, гр.4), %</t>
  </si>
  <si>
    <t>Общее количество учебных помещений, ед.</t>
  </si>
  <si>
    <t>Общее количество преподавателей в ДШИ (физических лиц), включая совместителей*,
чел.</t>
  </si>
  <si>
    <t>Объем целевого приема будущих педагогических работников ДШИ в подведомственных Минкультуры России вузах  за счет средств федерального бюджета (количество лиц, принятых на обучение в отчетном году)**, чел.</t>
  </si>
  <si>
    <t>** При наличии соответствующих договоров на целевое обучение.</t>
  </si>
  <si>
    <t xml:space="preserve">V. Кадровое и методическое обеспечение деятельности ДШИ
5.1. Доля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
5.2. Доля преподавателей, прошедших обучение по дополнительным профессиональным программам (программам повышения квалификации или переподготовки, 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(в отчетном году)
5.3. Объем целевого приема/обучения (целевой подготовки) будущих педагогических работников ДШИ на базе подведомственных Минкультуры России вузов за счет средств федерального бюджета
</t>
  </si>
  <si>
    <t>Полное наименование региональной методической службы (без сокращений и аббревиатур)**</t>
  </si>
  <si>
    <t>5.4. Доля субъектов Российской Федерации, в которых имеются региональные методические центры (кабинеты), функционирующие либо как самостоятельные юридические лица, либо как структурные подразделения образовательных организаций отрасли культуры</t>
  </si>
  <si>
    <r>
      <rPr>
        <b/>
        <sz val="11"/>
        <color rgb="FF000000"/>
        <rFont val="Calibri"/>
        <family val="2"/>
        <charset val="204"/>
      </rPr>
      <t xml:space="preserve">Территория (городская местность / сельская местность)
</t>
    </r>
    <r>
      <rPr>
        <i/>
        <sz val="11"/>
        <color rgb="FF000000"/>
        <rFont val="Calibri"/>
        <family val="2"/>
        <charset val="204"/>
      </rPr>
      <t>выбор из списка*</t>
    </r>
  </si>
  <si>
    <t>Количество выпускников, завершивших освоение дополнительных общеобразовательных программам и прошедших итоговую аттестацию в отчетном году, чел.</t>
  </si>
  <si>
    <t>Количество детей, также приступивших ранее к освоению соответствующих программ вместе с выпускниками отчетного года (гр. 2), но выбывших до окончания срока освоения соответствующей программы и не прошедших итоговую аттестацию, чел.</t>
  </si>
  <si>
    <t>Общее количество детей, приступивших к освоению дополнительных общеобразовательных программ программ
(сумма граф 2, 3), чел.</t>
  </si>
  <si>
    <t>Доля выпускников, полностью освоивших дополнительные общеобразовательные программы в отчетном году в общем количестве детей, приступивших к их освоению 
(формула расчета:
гр. 2/гр.4*100), %</t>
  </si>
  <si>
    <t>всего*</t>
  </si>
  <si>
    <t>* Значения в ячейках, выделенных красным цветом, считаются автоматически.</t>
  </si>
  <si>
    <t>Причины отклонения от целевых значений в отчетном году (в случае, если целевые значения не достигнуты)</t>
  </si>
  <si>
    <t>Из них (гр.2) количество адаптированных программ, по которым возможно обучение инвалидов и лиц с ОВЗ, ед.</t>
  </si>
  <si>
    <t>Дополнительная информация</t>
  </si>
  <si>
    <t>Причины отклонения от целевого значения в отчетном году (в случае, если целевое значение не достигнуто)</t>
  </si>
  <si>
    <t>Доля ДШИ, имеющих официальные сайты в сети Интернет, %</t>
  </si>
  <si>
    <t>4.3. 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</t>
  </si>
  <si>
    <t>4.4. Удельный вес объема финансовых средств, направляемых ДШИ на пополнение библиотечных фондов и повышение квалификации работников, от общего объема бюджетных средств, выделяемых учредителем ДШИ на выполнение государственного (муниципального) задания, и внебюджетных поступлений</t>
  </si>
  <si>
    <t>Объем финансовых средств, выделенных муниципальным ДШИ из бюджета субъекта РФ, тыс. руб.</t>
  </si>
  <si>
    <t>Удельный вес выделенных субъектом РФ финансовых средств сверх бюджетных средств, выделенных учредителями на выполнение муниципального задания,
%</t>
  </si>
  <si>
    <r>
      <t xml:space="preserve">4.5. Удельный вес поступивших в ДШИ </t>
    </r>
    <r>
      <rPr>
        <b/>
        <u/>
        <sz val="11"/>
        <color rgb="FFFF0000"/>
        <rFont val="Times New Roman"/>
        <family val="1"/>
        <charset val="204"/>
      </rPr>
      <t>муниципального ведения</t>
    </r>
    <r>
      <rPr>
        <b/>
        <sz val="11"/>
        <color rgb="FF000000"/>
        <rFont val="Times New Roman"/>
        <family val="1"/>
        <charset val="204"/>
      </rPr>
      <t xml:space="preserve"> из бюджета субъекта Российской Федерации финансовых средств сверх объема финансовых средств, выделяемого учредителем ДШИ на выполнение государственного (муниципального) задания</t>
    </r>
  </si>
  <si>
    <t>Общий объем финансовых средств муниципальных ДШИ,
тыс.руб.</t>
  </si>
  <si>
    <r>
      <t xml:space="preserve">Из них количество ДШИ (самостоятельных юр.лиц), находящихся в ведении органов управления культурой </t>
    </r>
    <r>
      <rPr>
        <b/>
        <sz val="10"/>
        <color rgb="FF000000"/>
        <rFont val="Calibri"/>
        <family val="2"/>
        <charset val="204"/>
        <scheme val="minor"/>
      </rPr>
      <t>субъекта РФ</t>
    </r>
    <r>
      <rPr>
        <sz val="10"/>
        <color rgb="FF000000"/>
        <rFont val="Calibri"/>
        <family val="2"/>
        <charset val="204"/>
        <scheme val="minor"/>
      </rPr>
      <t>, ед.</t>
    </r>
  </si>
  <si>
    <r>
      <t xml:space="preserve">В таблице указываются только данные о ДШИ, находящихся в </t>
    </r>
    <r>
      <rPr>
        <b/>
        <u/>
        <sz val="11"/>
        <color rgb="FFFF0000"/>
        <rFont val="Times New Roman"/>
        <family val="1"/>
        <charset val="204"/>
      </rPr>
      <t>муниципальном</t>
    </r>
    <r>
      <rPr>
        <sz val="11"/>
        <color rgb="FFFF0000"/>
        <rFont val="Times New Roman"/>
        <family val="1"/>
        <charset val="204"/>
      </rPr>
      <t xml:space="preserve"> ведении!</t>
    </r>
  </si>
  <si>
    <t>Дата подготовки отчета:</t>
  </si>
  <si>
    <t>3.1. Удельный вес численности зданий ДШИ, требующих капитального ремонта и (или) реставрации, находящихся в аварийном состоянии, от общего количества находящихся в оперативном управлении у ДШИ зданий
3.2. Удельный вес численности учебных помещений ДШИ, оснащенных необходимыми техническими средствами обучения (в т.ч. компьютерными системами и интерактивными досками), современной учебной мебелью
3.3. Удельный вес численности учебных помещений ДШИ, оборудованных для обучающихся из числа лиц с ОВЗ и инвалидов (за исключением учебных помещений, предназначенных для реализации образовательных программ в области хореографического и циркового искусства)</t>
  </si>
  <si>
    <t>Общее количество зданий, находящихся в оперативном управлении у ДШИ , ед.</t>
  </si>
  <si>
    <t>Из них (гр. 5)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 в течение трех последующих лет, включая отчетный, чел.</t>
  </si>
  <si>
    <t>Общий объем финансовых средств ДШИ (из гр. 4 раздела 4.3.),
тыс.руб.</t>
  </si>
  <si>
    <t>Общее количество ДШИ, реализующих предпрофессиональные  программы в области музыкального искусства «Струнные инструменты», «Духовые и ударные инструменты», «Народные инструменты», «Инструменты эстрадного оркестра», ед.</t>
  </si>
  <si>
    <t>Полное наименование образовательной организации
(без сокращений и аббревиатур)</t>
  </si>
  <si>
    <t xml:space="preserve">Общее количество учащихся по предпрофессиональным программам в области музыкального искусства за счет бюджетных средств*, чел. </t>
  </si>
  <si>
    <t>* На основе данных формы ФСН N 1-ДШИ соответствующего года</t>
  </si>
  <si>
    <t>Общее количество выпускников ДШИ, завершивших обучение по дополнительным предпрофессиональным программам в отчетном году, чел.*</t>
  </si>
  <si>
    <t>* Каждый учащийся учитывает один раз вне зависимости от количества мероприятий, в которых он принял участие. Учитываются конкурсы, проведенные в течение отчетного календарного года.</t>
  </si>
  <si>
    <t>Объем бюджетных средств, выделенный учредителями ДШИ на выполнение государственного (муниципального) задания,
тыс.руб.*</t>
  </si>
  <si>
    <t>Объем внебюджетных средств ДШИ, 
тыс.руб.*</t>
  </si>
  <si>
    <t>Из них (гр.2) количество ДШИ, имеющих действующие договора о реализации предпрофессиональных программ с использованием сетевой формы обучения* с профессиональными образовательными организациями или учреждениями культуры соответствующего профиля ,
ед.</t>
  </si>
  <si>
    <t>*В соответствии со статьей 15 Федерального закона № 273-ФЗ "Об образовании в Российской Федерации" и приказом Минобрнауки России N 882, Минпросвещения России N 391 от 05.08.2020 "Об организации и осуществлении образовательной деятельности при сетевой форме реализации образовательных программ"</t>
  </si>
  <si>
    <t>*  На основе данных формы ФСН № 1-ДШИ. Учитываются все лица, ведущие педагогическую деятельность.</t>
  </si>
  <si>
    <r>
      <rPr>
        <b/>
        <sz val="11"/>
        <color rgb="FF000000"/>
        <rFont val="Calibri"/>
        <family val="2"/>
        <charset val="204"/>
      </rPr>
      <t xml:space="preserve">ведомственная принадлежность
(региональная / муниципальная)
</t>
    </r>
    <r>
      <rPr>
        <i/>
        <sz val="11"/>
        <color rgb="FF000000"/>
        <rFont val="Calibri"/>
        <family val="2"/>
        <charset val="204"/>
      </rPr>
      <t>выбор из списка*</t>
    </r>
  </si>
  <si>
    <r>
      <rPr>
        <b/>
        <sz val="11"/>
        <color rgb="FF000000"/>
        <rFont val="Calibri"/>
        <family val="2"/>
        <charset val="204"/>
      </rPr>
      <t xml:space="preserve">отраслевая принадлежность (культура / образование)
</t>
    </r>
    <r>
      <rPr>
        <i/>
        <sz val="11"/>
        <color rgb="FF000000"/>
        <rFont val="Calibri"/>
        <family val="2"/>
        <charset val="204"/>
      </rPr>
      <t>выбор из списка*</t>
    </r>
  </si>
  <si>
    <t>Общий объем бюджетных средств, выделенный учредителем ДШИ на выполнение государственного (муниципального) задания*,
тыс.руб.**</t>
  </si>
  <si>
    <t>** На основе данных последнего отчета по форме ФСН N 1-ДШИ на момент формирования отчетности</t>
  </si>
  <si>
    <t>Отчет о выполнении субъектом РФ Плана мероприятий («дорожной карты») по перспективному
развитию детских школ искусств по видам искусств на 2018-2022 годы
(Сводная форма для субъекта РФ)
Отчетный период: 2022 год</t>
  </si>
  <si>
    <t>Общее количество выпускников ДШИ, завершивших обучение по дополнительным предпрофессиональным программам в 2020, чел.*</t>
  </si>
  <si>
    <t>Наименование образовательной организации</t>
  </si>
  <si>
    <t>В целом по субъекту РФ</t>
  </si>
  <si>
    <t>Количество ДШИ в субъете РФ (регионального и муниципального ведения), ед.</t>
  </si>
  <si>
    <r>
      <t xml:space="preserve">Ссылка на первичные отчеты ДШИ субъекта РФ в облачном хранилище
</t>
    </r>
    <r>
      <rPr>
        <sz val="11"/>
        <color rgb="FFFF0000"/>
        <rFont val="Calibri"/>
        <family val="2"/>
        <charset val="204"/>
        <scheme val="minor"/>
      </rPr>
      <t xml:space="preserve">ВНИМАНИЕ! В облаке размещаются первичные отчеты </t>
    </r>
    <r>
      <rPr>
        <b/>
        <sz val="11"/>
        <color rgb="FFFF0000"/>
        <rFont val="Calibri"/>
        <family val="2"/>
        <charset val="204"/>
        <scheme val="minor"/>
      </rPr>
      <t>в формате xls</t>
    </r>
    <r>
      <rPr>
        <sz val="11"/>
        <color rgb="FFFF0000"/>
        <rFont val="Calibri"/>
        <family val="2"/>
        <charset val="204"/>
        <scheme val="minor"/>
      </rPr>
      <t xml:space="preserve">. Имена файлов должны соответствовать названиям ДШИ. </t>
    </r>
    <r>
      <rPr>
        <u/>
        <sz val="11"/>
        <color rgb="FFFF0000"/>
        <rFont val="Calibri"/>
        <family val="2"/>
        <charset val="204"/>
        <scheme val="minor"/>
      </rPr>
      <t>Архивирование файлов и папок в облаке не допускается</t>
    </r>
    <r>
      <rPr>
        <sz val="11"/>
        <color rgb="FFFF0000"/>
        <rFont val="Calibri"/>
        <family val="2"/>
        <charset val="204"/>
        <scheme val="minor"/>
      </rPr>
      <t>!</t>
    </r>
  </si>
  <si>
    <r>
      <t xml:space="preserve">Отчет представляется по всем учреждениям дополнительного образования - детским школам искусств по видам искусств в субъекте РФ, являющимся </t>
    </r>
    <r>
      <rPr>
        <b/>
        <u/>
        <sz val="11"/>
        <color rgb="FFFF0000"/>
        <rFont val="Calibri"/>
        <family val="2"/>
        <charset val="204"/>
        <scheme val="minor"/>
      </rPr>
      <t>самостоятельными юридическими лицами</t>
    </r>
    <r>
      <rPr>
        <sz val="11"/>
        <color rgb="FFFF0000"/>
        <rFont val="Calibri"/>
        <family val="2"/>
        <charset val="204"/>
        <scheme val="minor"/>
      </rPr>
      <t xml:space="preserve">, </t>
    </r>
    <r>
      <rPr>
        <b/>
        <u/>
        <sz val="11"/>
        <color rgb="FFFF0000"/>
        <rFont val="Calibri"/>
        <family val="2"/>
        <charset val="204"/>
        <scheme val="minor"/>
      </rPr>
      <t>вне зависимости от ведомственной и отраслевой принадлежности</t>
    </r>
    <r>
      <rPr>
        <sz val="11"/>
        <color rgb="FFFF0000"/>
        <rFont val="Calibri"/>
        <family val="2"/>
        <charset val="204"/>
        <scheme val="minor"/>
      </rPr>
      <t xml:space="preserve">.
При наличии филиалов и обособленных структурных подразделений, школой представляется один </t>
    </r>
    <r>
      <rPr>
        <b/>
        <sz val="11"/>
        <color rgb="FFFF0000"/>
        <rFont val="Calibri"/>
        <family val="2"/>
        <charset val="204"/>
        <scheme val="minor"/>
      </rPr>
      <t>общий отчет</t>
    </r>
    <r>
      <rPr>
        <sz val="11"/>
        <color rgb="FFFF0000"/>
        <rFont val="Calibri"/>
        <family val="2"/>
        <charset val="204"/>
        <scheme val="minor"/>
      </rPr>
      <t>, содержащий консолидированную информацию по всем структурным подразделениям юридического лица.</t>
    </r>
  </si>
  <si>
    <t>**Графы 2-7 заполняются при наличии в субъекте РФ профильной методической службы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</si>
</sst>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u/>
      <sz val="11"/>
      <color rgb="FFFF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8" fillId="0" borderId="0"/>
  </cellStyleXfs>
  <cellXfs count="107">
    <xf numFmtId="0" fontId="0" fillId="0" borderId="0" xfId="0" applyBorder="1" applyAlignment="1"/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1" fontId="4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2" xfId="0" applyFont="1" applyBorder="1" applyAlignment="1"/>
    <xf numFmtId="0" fontId="1" fillId="0" borderId="0" xfId="0" applyFont="1" applyBorder="1" applyAlignment="1"/>
    <xf numFmtId="2" fontId="5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/>
    <xf numFmtId="1" fontId="21" fillId="2" borderId="4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center" vertical="top" wrapText="1"/>
    </xf>
    <xf numFmtId="164" fontId="23" fillId="3" borderId="1" xfId="0" applyNumberFormat="1" applyFont="1" applyFill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center" vertical="top" wrapText="1"/>
    </xf>
    <xf numFmtId="1" fontId="23" fillId="3" borderId="1" xfId="0" applyNumberFormat="1" applyFont="1" applyFill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left" vertical="top" wrapText="1"/>
    </xf>
    <xf numFmtId="164" fontId="23" fillId="3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18" fillId="0" borderId="0" xfId="1"/>
    <xf numFmtId="2" fontId="22" fillId="0" borderId="0" xfId="1" applyNumberFormat="1" applyFont="1" applyAlignment="1">
      <alignment horizontal="left" vertical="top" wrapText="1"/>
    </xf>
    <xf numFmtId="2" fontId="18" fillId="0" borderId="0" xfId="1" applyNumberFormat="1" applyAlignment="1">
      <alignment vertical="top" wrapText="1"/>
    </xf>
    <xf numFmtId="0" fontId="18" fillId="0" borderId="0" xfId="1" applyAlignment="1">
      <alignment wrapText="1"/>
    </xf>
    <xf numFmtId="1" fontId="21" fillId="2" borderId="1" xfId="1" applyNumberFormat="1" applyFont="1" applyFill="1" applyBorder="1" applyAlignment="1">
      <alignment horizontal="center" vertical="center" wrapText="1"/>
    </xf>
    <xf numFmtId="2" fontId="23" fillId="3" borderId="1" xfId="1" applyNumberFormat="1" applyFont="1" applyFill="1" applyBorder="1" applyAlignment="1">
      <alignment horizontal="center" vertical="top" wrapText="1"/>
    </xf>
    <xf numFmtId="2" fontId="23" fillId="0" borderId="1" xfId="1" applyNumberFormat="1" applyFont="1" applyBorder="1" applyAlignment="1">
      <alignment horizontal="center" vertical="top" wrapText="1"/>
    </xf>
    <xf numFmtId="1" fontId="23" fillId="0" borderId="1" xfId="1" applyNumberFormat="1" applyFont="1" applyBorder="1" applyAlignment="1">
      <alignment horizontal="left" vertical="top" wrapText="1"/>
    </xf>
    <xf numFmtId="2" fontId="23" fillId="3" borderId="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/>
    <xf numFmtId="2" fontId="23" fillId="3" borderId="1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1" fillId="2" borderId="4" xfId="1" applyNumberFormat="1" applyFont="1" applyFill="1" applyBorder="1" applyAlignment="1">
      <alignment horizontal="center" vertical="center" wrapText="1"/>
    </xf>
    <xf numFmtId="2" fontId="19" fillId="0" borderId="6" xfId="1" applyNumberFormat="1" applyFont="1" applyBorder="1" applyAlignment="1">
      <alignment horizontal="center" vertical="center" wrapText="1"/>
    </xf>
    <xf numFmtId="0" fontId="0" fillId="0" borderId="0" xfId="0"/>
    <xf numFmtId="2" fontId="14" fillId="0" borderId="1" xfId="0" applyNumberFormat="1" applyFont="1" applyBorder="1" applyAlignment="1">
      <alignment horizontal="center" vertical="center" wrapText="1"/>
    </xf>
    <xf numFmtId="2" fontId="26" fillId="0" borderId="6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left" vertical="top" wrapText="1"/>
    </xf>
    <xf numFmtId="1" fontId="32" fillId="0" borderId="1" xfId="0" applyNumberFormat="1" applyFont="1" applyBorder="1" applyAlignment="1">
      <alignment horizontal="center" vertical="top" wrapText="1"/>
    </xf>
    <xf numFmtId="164" fontId="32" fillId="3" borderId="1" xfId="0" applyNumberFormat="1" applyFont="1" applyFill="1" applyBorder="1" applyAlignment="1">
      <alignment horizontal="center" vertical="top" wrapText="1"/>
    </xf>
    <xf numFmtId="1" fontId="32" fillId="3" borderId="1" xfId="0" applyNumberFormat="1" applyFont="1" applyFill="1" applyBorder="1" applyAlignment="1">
      <alignment horizontal="center" vertical="top" wrapText="1"/>
    </xf>
    <xf numFmtId="164" fontId="32" fillId="3" borderId="1" xfId="0" applyNumberFormat="1" applyFont="1" applyFill="1" applyBorder="1" applyAlignment="1" applyProtection="1">
      <alignment horizontal="center" vertical="top" wrapText="1"/>
      <protection locked="0"/>
    </xf>
    <xf numFmtId="1" fontId="31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1" fontId="32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top" wrapText="1"/>
    </xf>
    <xf numFmtId="2" fontId="32" fillId="3" borderId="1" xfId="0" applyNumberFormat="1" applyFont="1" applyFill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left" vertical="top" wrapText="1"/>
    </xf>
    <xf numFmtId="2" fontId="32" fillId="3" borderId="1" xfId="1" applyNumberFormat="1" applyFont="1" applyFill="1" applyBorder="1" applyAlignment="1">
      <alignment horizontal="center" vertical="top" wrapText="1"/>
    </xf>
    <xf numFmtId="2" fontId="32" fillId="0" borderId="1" xfId="1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23" fillId="0" borderId="5" xfId="0" applyNumberFormat="1" applyFont="1" applyBorder="1" applyAlignment="1">
      <alignment horizontal="center" vertical="top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2" fontId="20" fillId="0" borderId="2" xfId="0" applyNumberFormat="1" applyFont="1" applyBorder="1" applyAlignment="1">
      <alignment horizontal="center" vertical="center" wrapText="1"/>
    </xf>
    <xf numFmtId="2" fontId="20" fillId="0" borderId="0" xfId="1" applyNumberFormat="1" applyFont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Tibt" typeface="Microsoft Himalaya"/>
        <a:font script="Khmr" typeface="MoolBoran"/>
        <a:font script="Beng" typeface="Vrinda"/>
        <a:font script="Taml" typeface="Latha"/>
        <a:font script="Hebr" typeface="Times New Roman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Times New Roman"/>
        <a:font script="Deva" typeface="Mangal"/>
        <a:font script="Arab" typeface="Times New Roman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ajorFont>
      <a:minorFont>
        <a:latin typeface="Calibri"/>
        <a:ea typeface=""/>
        <a:cs typeface=""/>
        <a:font script="Tibt" typeface="Microsoft Himalaya"/>
        <a:font script="Khmr" typeface="DaunPenh"/>
        <a:font script="Beng" typeface="Vrinda"/>
        <a:font script="Taml" typeface="Latha"/>
        <a:font script="Hebr" typeface="Arial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Arial"/>
        <a:font script="Deva" typeface="Mangal"/>
        <a:font script="Arab" typeface="Arial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Q12"/>
  <sheetViews>
    <sheetView tabSelected="1" zoomScale="80" zoomScaleNormal="80" workbookViewId="0">
      <selection activeCell="B10" sqref="B10"/>
    </sheetView>
  </sheetViews>
  <sheetFormatPr defaultRowHeight="15"/>
  <cols>
    <col min="1" max="1" width="6.28515625" customWidth="1"/>
    <col min="2" max="2" width="49.85546875" customWidth="1"/>
    <col min="3" max="3" width="40.7109375" customWidth="1"/>
    <col min="4" max="4" width="30.7109375" customWidth="1"/>
    <col min="5" max="5" width="31.7109375" customWidth="1"/>
    <col min="6" max="6" width="23" customWidth="1"/>
    <col min="7" max="7" width="23.140625" customWidth="1"/>
    <col min="8" max="8" width="17.28515625" customWidth="1"/>
    <col min="9" max="9" width="18.140625" customWidth="1"/>
    <col min="10" max="10" width="18.28515625" customWidth="1"/>
    <col min="11" max="11" width="17.7109375" customWidth="1"/>
    <col min="12" max="12" width="15.85546875" customWidth="1"/>
    <col min="13" max="13" width="44.140625" customWidth="1"/>
  </cols>
  <sheetData>
    <row r="2" spans="1:17" ht="110.45" customHeight="1">
      <c r="B2" s="92" t="s">
        <v>157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7" ht="37.5" customHeight="1">
      <c r="B3" s="88" t="s">
        <v>163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7" ht="39" customHeight="1">
      <c r="B4" s="93" t="s">
        <v>82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7" ht="21.75" customHeight="1">
      <c r="B5" s="96" t="s">
        <v>85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7" s="4" customFormat="1" ht="18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7" s="4" customFormat="1" ht="56.25" customHeight="1">
      <c r="B7" s="94" t="s">
        <v>19</v>
      </c>
      <c r="C7" s="94" t="s">
        <v>68</v>
      </c>
      <c r="D7" s="94" t="s">
        <v>69</v>
      </c>
      <c r="E7" s="94" t="s">
        <v>70</v>
      </c>
      <c r="F7" s="94" t="s">
        <v>65</v>
      </c>
      <c r="G7" s="94" t="s">
        <v>63</v>
      </c>
      <c r="H7" s="90" t="s">
        <v>161</v>
      </c>
      <c r="I7" s="90"/>
      <c r="J7" s="90"/>
      <c r="K7" s="90"/>
      <c r="L7" s="91"/>
      <c r="M7" s="86" t="s">
        <v>162</v>
      </c>
      <c r="N7" s="81"/>
      <c r="O7" s="81"/>
      <c r="P7" s="81"/>
      <c r="Q7" s="81"/>
    </row>
    <row r="8" spans="1:17" s="4" customFormat="1" ht="108.75" customHeight="1">
      <c r="B8" s="95"/>
      <c r="C8" s="95"/>
      <c r="D8" s="95"/>
      <c r="E8" s="95"/>
      <c r="F8" s="95"/>
      <c r="G8" s="95"/>
      <c r="H8" s="18" t="s">
        <v>122</v>
      </c>
      <c r="I8" s="11" t="s">
        <v>75</v>
      </c>
      <c r="J8" s="11" t="s">
        <v>76</v>
      </c>
      <c r="K8" s="11" t="s">
        <v>77</v>
      </c>
      <c r="L8" s="80" t="s">
        <v>74</v>
      </c>
      <c r="M8" s="87"/>
    </row>
    <row r="9" spans="1:17" s="4" customFormat="1" ht="20.25" customHeight="1">
      <c r="A9" s="3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82">
        <v>11</v>
      </c>
      <c r="M9" s="84">
        <v>12</v>
      </c>
    </row>
    <row r="10" spans="1:17" s="4" customFormat="1" ht="19.5" customHeight="1">
      <c r="A10" s="3"/>
      <c r="B10" s="26"/>
      <c r="C10" s="27"/>
      <c r="D10" s="27"/>
      <c r="E10" s="27"/>
      <c r="F10" s="27"/>
      <c r="G10" s="27"/>
      <c r="H10" s="28">
        <f>I10+J10+K10+L10</f>
        <v>0</v>
      </c>
      <c r="I10" s="23"/>
      <c r="J10" s="23"/>
      <c r="K10" s="23"/>
      <c r="L10" s="83"/>
      <c r="M10" s="85"/>
    </row>
    <row r="12" spans="1:17">
      <c r="B12" s="19" t="s">
        <v>123</v>
      </c>
    </row>
  </sheetData>
  <mergeCells count="13">
    <mergeCell ref="M7:M8"/>
    <mergeCell ref="B3:L3"/>
    <mergeCell ref="B6:L6"/>
    <mergeCell ref="H7:L7"/>
    <mergeCell ref="B2:L2"/>
    <mergeCell ref="B4:L4"/>
    <mergeCell ref="B7:B8"/>
    <mergeCell ref="C7:C8"/>
    <mergeCell ref="D7:D8"/>
    <mergeCell ref="E7:E8"/>
    <mergeCell ref="F7:F8"/>
    <mergeCell ref="G7:G8"/>
    <mergeCell ref="B5:L5"/>
  </mergeCells>
  <pageMargins left="0.6998031496062993" right="0.6998031496062993" top="0.73868110236220463" bottom="0.73868110236220463" header="0.3110236220472441" footer="0.3110236220472441"/>
  <pageSetup paperSize="9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J23"/>
  <sheetViews>
    <sheetView zoomScale="80" zoomScaleNormal="80" workbookViewId="0">
      <selection activeCell="B23" sqref="B23"/>
    </sheetView>
  </sheetViews>
  <sheetFormatPr defaultRowHeight="15"/>
  <cols>
    <col min="1" max="1" width="1.28515625" customWidth="1"/>
    <col min="2" max="2" width="52.140625" customWidth="1"/>
    <col min="3" max="3" width="18.28515625" customWidth="1"/>
    <col min="4" max="4" width="19.140625" customWidth="1"/>
    <col min="5" max="5" width="18.7109375" customWidth="1"/>
    <col min="6" max="6" width="16.28515625" customWidth="1"/>
    <col min="7" max="7" width="16.28515625" style="3" customWidth="1"/>
    <col min="8" max="9" width="18.7109375" customWidth="1"/>
    <col min="10" max="10" width="44.85546875" customWidth="1"/>
  </cols>
  <sheetData>
    <row r="2" spans="1:10" s="3" customFormat="1" ht="18" customHeight="1">
      <c r="B2" s="1"/>
      <c r="C2" s="1"/>
      <c r="D2" s="2"/>
      <c r="E2" s="2"/>
      <c r="F2" s="2"/>
      <c r="G2" s="2"/>
      <c r="H2" s="2"/>
      <c r="I2" s="2"/>
    </row>
    <row r="3" spans="1:10" s="4" customFormat="1" ht="114.75" customHeight="1">
      <c r="B3" s="98" t="s">
        <v>27</v>
      </c>
      <c r="C3" s="98"/>
      <c r="D3" s="98"/>
      <c r="E3" s="98"/>
      <c r="F3" s="98"/>
      <c r="G3" s="98"/>
      <c r="H3" s="98"/>
      <c r="I3" s="98"/>
      <c r="J3" s="98"/>
    </row>
    <row r="4" spans="1:10" s="4" customFormat="1" ht="131.44999999999999" customHeight="1">
      <c r="B4" s="51" t="s">
        <v>159</v>
      </c>
      <c r="C4" s="32" t="s">
        <v>18</v>
      </c>
      <c r="D4" s="32" t="s">
        <v>103</v>
      </c>
      <c r="E4" s="32" t="s">
        <v>20</v>
      </c>
      <c r="F4" s="32" t="s">
        <v>28</v>
      </c>
      <c r="G4" s="33" t="s">
        <v>128</v>
      </c>
      <c r="H4" s="32" t="s">
        <v>29</v>
      </c>
      <c r="I4" s="32" t="s">
        <v>30</v>
      </c>
      <c r="J4" s="33" t="s">
        <v>124</v>
      </c>
    </row>
    <row r="5" spans="1:10" s="4" customFormat="1" ht="18" customHeight="1">
      <c r="A5" s="3"/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20" t="s">
        <v>37</v>
      </c>
      <c r="H5" s="31">
        <v>6</v>
      </c>
      <c r="I5" s="31">
        <v>7</v>
      </c>
      <c r="J5" s="31">
        <v>8</v>
      </c>
    </row>
    <row r="6" spans="1:10" s="4" customFormat="1" ht="19.5" customHeight="1">
      <c r="A6" s="3"/>
      <c r="B6" s="29"/>
      <c r="C6" s="22"/>
      <c r="D6" s="23"/>
      <c r="E6" s="24" t="e">
        <f>D6/C6*100</f>
        <v>#DIV/0!</v>
      </c>
      <c r="F6" s="23"/>
      <c r="G6" s="24" t="e">
        <f>F6/C6*100</f>
        <v>#DIV/0!</v>
      </c>
      <c r="H6" s="23"/>
      <c r="I6" s="24" t="e">
        <f>H6/C6*100</f>
        <v>#DIV/0!</v>
      </c>
      <c r="J6" s="25"/>
    </row>
    <row r="7" spans="1:10">
      <c r="B7" s="29"/>
      <c r="C7" s="22"/>
      <c r="D7" s="23"/>
      <c r="E7" s="24" t="e">
        <f t="shared" ref="E7:E23" si="0">D7/C7*100</f>
        <v>#DIV/0!</v>
      </c>
      <c r="F7" s="23"/>
      <c r="G7" s="24" t="e">
        <f t="shared" ref="G7:G23" si="1">F7/C7*100</f>
        <v>#DIV/0!</v>
      </c>
      <c r="H7" s="23"/>
      <c r="I7" s="24" t="e">
        <f t="shared" ref="I7:I23" si="2">H7/C7*100</f>
        <v>#DIV/0!</v>
      </c>
      <c r="J7" s="25"/>
    </row>
    <row r="8" spans="1:10">
      <c r="B8" s="29"/>
      <c r="C8" s="22"/>
      <c r="D8" s="23"/>
      <c r="E8" s="24" t="e">
        <f t="shared" si="0"/>
        <v>#DIV/0!</v>
      </c>
      <c r="F8" s="23"/>
      <c r="G8" s="24" t="e">
        <f t="shared" si="1"/>
        <v>#DIV/0!</v>
      </c>
      <c r="H8" s="23"/>
      <c r="I8" s="24" t="e">
        <f t="shared" si="2"/>
        <v>#DIV/0!</v>
      </c>
      <c r="J8" s="25"/>
    </row>
    <row r="9" spans="1:10">
      <c r="B9" s="29"/>
      <c r="C9" s="22"/>
      <c r="D9" s="23"/>
      <c r="E9" s="24" t="e">
        <f t="shared" si="0"/>
        <v>#DIV/0!</v>
      </c>
      <c r="F9" s="23"/>
      <c r="G9" s="24" t="e">
        <f t="shared" si="1"/>
        <v>#DIV/0!</v>
      </c>
      <c r="H9" s="23"/>
      <c r="I9" s="24" t="e">
        <f t="shared" si="2"/>
        <v>#DIV/0!</v>
      </c>
      <c r="J9" s="25"/>
    </row>
    <row r="10" spans="1:10">
      <c r="B10" s="29"/>
      <c r="C10" s="22"/>
      <c r="D10" s="23"/>
      <c r="E10" s="24" t="e">
        <f t="shared" si="0"/>
        <v>#DIV/0!</v>
      </c>
      <c r="F10" s="23"/>
      <c r="G10" s="24" t="e">
        <f t="shared" si="1"/>
        <v>#DIV/0!</v>
      </c>
      <c r="H10" s="23"/>
      <c r="I10" s="24" t="e">
        <f t="shared" si="2"/>
        <v>#DIV/0!</v>
      </c>
      <c r="J10" s="25"/>
    </row>
    <row r="11" spans="1:10">
      <c r="B11" s="29"/>
      <c r="C11" s="22"/>
      <c r="D11" s="23"/>
      <c r="E11" s="24" t="e">
        <f t="shared" si="0"/>
        <v>#DIV/0!</v>
      </c>
      <c r="F11" s="23"/>
      <c r="G11" s="24" t="e">
        <f t="shared" si="1"/>
        <v>#DIV/0!</v>
      </c>
      <c r="H11" s="23"/>
      <c r="I11" s="24" t="e">
        <f t="shared" si="2"/>
        <v>#DIV/0!</v>
      </c>
      <c r="J11" s="25"/>
    </row>
    <row r="12" spans="1:10">
      <c r="B12" s="29"/>
      <c r="C12" s="22"/>
      <c r="D12" s="23"/>
      <c r="E12" s="24" t="e">
        <f t="shared" si="0"/>
        <v>#DIV/0!</v>
      </c>
      <c r="F12" s="23"/>
      <c r="G12" s="24" t="e">
        <f t="shared" si="1"/>
        <v>#DIV/0!</v>
      </c>
      <c r="H12" s="23"/>
      <c r="I12" s="24" t="e">
        <f t="shared" si="2"/>
        <v>#DIV/0!</v>
      </c>
      <c r="J12" s="25"/>
    </row>
    <row r="13" spans="1:10">
      <c r="B13" s="29"/>
      <c r="C13" s="22"/>
      <c r="D13" s="23"/>
      <c r="E13" s="24" t="e">
        <f t="shared" si="0"/>
        <v>#DIV/0!</v>
      </c>
      <c r="F13" s="23"/>
      <c r="G13" s="24" t="e">
        <f t="shared" si="1"/>
        <v>#DIV/0!</v>
      </c>
      <c r="H13" s="23"/>
      <c r="I13" s="24" t="e">
        <f t="shared" si="2"/>
        <v>#DIV/0!</v>
      </c>
      <c r="J13" s="25"/>
    </row>
    <row r="14" spans="1:10">
      <c r="B14" s="29"/>
      <c r="C14" s="22"/>
      <c r="D14" s="23"/>
      <c r="E14" s="24" t="e">
        <f t="shared" si="0"/>
        <v>#DIV/0!</v>
      </c>
      <c r="F14" s="23"/>
      <c r="G14" s="24" t="e">
        <f t="shared" si="1"/>
        <v>#DIV/0!</v>
      </c>
      <c r="H14" s="23"/>
      <c r="I14" s="24" t="e">
        <f t="shared" si="2"/>
        <v>#DIV/0!</v>
      </c>
      <c r="J14" s="25"/>
    </row>
    <row r="15" spans="1:10">
      <c r="B15" s="29"/>
      <c r="C15" s="22"/>
      <c r="D15" s="23"/>
      <c r="E15" s="24" t="e">
        <f t="shared" si="0"/>
        <v>#DIV/0!</v>
      </c>
      <c r="F15" s="23"/>
      <c r="G15" s="24" t="e">
        <f t="shared" si="1"/>
        <v>#DIV/0!</v>
      </c>
      <c r="H15" s="23"/>
      <c r="I15" s="24" t="e">
        <f t="shared" si="2"/>
        <v>#DIV/0!</v>
      </c>
      <c r="J15" s="25"/>
    </row>
    <row r="16" spans="1:10">
      <c r="B16" s="29"/>
      <c r="C16" s="22"/>
      <c r="D16" s="23"/>
      <c r="E16" s="24" t="e">
        <f t="shared" si="0"/>
        <v>#DIV/0!</v>
      </c>
      <c r="F16" s="23"/>
      <c r="G16" s="24" t="e">
        <f t="shared" si="1"/>
        <v>#DIV/0!</v>
      </c>
      <c r="H16" s="23"/>
      <c r="I16" s="24" t="e">
        <f t="shared" si="2"/>
        <v>#DIV/0!</v>
      </c>
      <c r="J16" s="25"/>
    </row>
    <row r="17" spans="2:10">
      <c r="B17" s="29"/>
      <c r="C17" s="22"/>
      <c r="D17" s="23"/>
      <c r="E17" s="24" t="e">
        <f t="shared" si="0"/>
        <v>#DIV/0!</v>
      </c>
      <c r="F17" s="23"/>
      <c r="G17" s="24" t="e">
        <f t="shared" si="1"/>
        <v>#DIV/0!</v>
      </c>
      <c r="H17" s="23"/>
      <c r="I17" s="24" t="e">
        <f t="shared" si="2"/>
        <v>#DIV/0!</v>
      </c>
      <c r="J17" s="25"/>
    </row>
    <row r="18" spans="2:10">
      <c r="B18" s="29"/>
      <c r="C18" s="22"/>
      <c r="D18" s="23"/>
      <c r="E18" s="24" t="e">
        <f t="shared" si="0"/>
        <v>#DIV/0!</v>
      </c>
      <c r="F18" s="23"/>
      <c r="G18" s="24" t="e">
        <f t="shared" si="1"/>
        <v>#DIV/0!</v>
      </c>
      <c r="H18" s="23"/>
      <c r="I18" s="24" t="e">
        <f t="shared" si="2"/>
        <v>#DIV/0!</v>
      </c>
      <c r="J18" s="25"/>
    </row>
    <row r="19" spans="2:10">
      <c r="B19" s="29"/>
      <c r="C19" s="22"/>
      <c r="D19" s="23"/>
      <c r="E19" s="24" t="e">
        <f t="shared" si="0"/>
        <v>#DIV/0!</v>
      </c>
      <c r="F19" s="23"/>
      <c r="G19" s="24" t="e">
        <f t="shared" si="1"/>
        <v>#DIV/0!</v>
      </c>
      <c r="H19" s="23"/>
      <c r="I19" s="24" t="e">
        <f t="shared" si="2"/>
        <v>#DIV/0!</v>
      </c>
      <c r="J19" s="25"/>
    </row>
    <row r="20" spans="2:10">
      <c r="B20" s="29"/>
      <c r="C20" s="22"/>
      <c r="D20" s="23"/>
      <c r="E20" s="24" t="e">
        <f t="shared" si="0"/>
        <v>#DIV/0!</v>
      </c>
      <c r="F20" s="23"/>
      <c r="G20" s="24" t="e">
        <f t="shared" si="1"/>
        <v>#DIV/0!</v>
      </c>
      <c r="H20" s="23"/>
      <c r="I20" s="24" t="e">
        <f t="shared" si="2"/>
        <v>#DIV/0!</v>
      </c>
      <c r="J20" s="25"/>
    </row>
    <row r="21" spans="2:10">
      <c r="B21" s="29"/>
      <c r="C21" s="22"/>
      <c r="D21" s="23"/>
      <c r="E21" s="24" t="e">
        <f t="shared" si="0"/>
        <v>#DIV/0!</v>
      </c>
      <c r="F21" s="23"/>
      <c r="G21" s="24" t="e">
        <f t="shared" si="1"/>
        <v>#DIV/0!</v>
      </c>
      <c r="H21" s="23"/>
      <c r="I21" s="24" t="e">
        <f t="shared" si="2"/>
        <v>#DIV/0!</v>
      </c>
      <c r="J21" s="25"/>
    </row>
    <row r="22" spans="2:10">
      <c r="B22" s="29"/>
      <c r="C22" s="22"/>
      <c r="D22" s="23"/>
      <c r="E22" s="24" t="e">
        <f t="shared" si="0"/>
        <v>#DIV/0!</v>
      </c>
      <c r="F22" s="23"/>
      <c r="G22" s="24" t="e">
        <f t="shared" si="1"/>
        <v>#DIV/0!</v>
      </c>
      <c r="H22" s="23"/>
      <c r="I22" s="24" t="e">
        <f t="shared" si="2"/>
        <v>#DIV/0!</v>
      </c>
      <c r="J22" s="25"/>
    </row>
    <row r="23" spans="2:10">
      <c r="B23" s="64" t="s">
        <v>160</v>
      </c>
      <c r="C23" s="69"/>
      <c r="D23" s="65"/>
      <c r="E23" s="66" t="e">
        <f t="shared" si="0"/>
        <v>#DIV/0!</v>
      </c>
      <c r="F23" s="65"/>
      <c r="G23" s="66" t="e">
        <f t="shared" si="1"/>
        <v>#DIV/0!</v>
      </c>
      <c r="H23" s="65"/>
      <c r="I23" s="66" t="e">
        <f t="shared" si="2"/>
        <v>#DIV/0!</v>
      </c>
      <c r="J23" s="25"/>
    </row>
  </sheetData>
  <mergeCells count="1">
    <mergeCell ref="B3:J3"/>
  </mergeCells>
  <pageMargins left="0.6998031496062993" right="0.6998031496062993" top="0.73868110236220463" bottom="0.73868110236220463" header="0.3110236220472441" footer="0.3110236220472441"/>
  <pageSetup paperSize="9" scale="47" orientation="landscape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G35"/>
  <sheetViews>
    <sheetView zoomScale="80" zoomScaleNormal="80" workbookViewId="0">
      <selection activeCell="B16" sqref="B16"/>
    </sheetView>
  </sheetViews>
  <sheetFormatPr defaultRowHeight="15"/>
  <cols>
    <col min="1" max="1" width="1.28515625" customWidth="1"/>
    <col min="2" max="2" width="55.28515625" customWidth="1"/>
    <col min="3" max="3" width="36" customWidth="1"/>
    <col min="4" max="5" width="25.28515625" customWidth="1"/>
    <col min="6" max="6" width="24.7109375" customWidth="1"/>
    <col min="7" max="7" width="41.140625" customWidth="1"/>
  </cols>
  <sheetData>
    <row r="2" spans="1:7" s="3" customFormat="1" ht="18" customHeight="1">
      <c r="B2" s="1"/>
      <c r="C2" s="1"/>
      <c r="D2" s="2"/>
      <c r="E2" s="2"/>
      <c r="F2" s="2"/>
    </row>
    <row r="3" spans="1:7" s="4" customFormat="1" ht="66" customHeight="1">
      <c r="B3" s="98" t="s">
        <v>93</v>
      </c>
      <c r="C3" s="98"/>
      <c r="D3" s="98"/>
      <c r="E3" s="98"/>
      <c r="F3" s="98"/>
      <c r="G3" s="98"/>
    </row>
    <row r="4" spans="1:7" s="4" customFormat="1" ht="240.75" customHeight="1">
      <c r="B4" s="51" t="s">
        <v>159</v>
      </c>
      <c r="C4" s="57" t="s">
        <v>54</v>
      </c>
      <c r="D4" s="32" t="s">
        <v>142</v>
      </c>
      <c r="E4" s="32" t="s">
        <v>21</v>
      </c>
      <c r="F4" s="32" t="s">
        <v>22</v>
      </c>
      <c r="G4" s="33" t="s">
        <v>127</v>
      </c>
    </row>
    <row r="5" spans="1:7" s="4" customFormat="1" ht="18" customHeight="1">
      <c r="A5" s="3"/>
      <c r="B5" s="31">
        <v>1</v>
      </c>
      <c r="C5" s="31" t="s">
        <v>49</v>
      </c>
      <c r="D5" s="31">
        <v>2</v>
      </c>
      <c r="E5" s="31">
        <v>3</v>
      </c>
      <c r="F5" s="31">
        <v>4</v>
      </c>
      <c r="G5" s="20">
        <v>6</v>
      </c>
    </row>
    <row r="6" spans="1:7" s="4" customFormat="1" ht="18" customHeight="1">
      <c r="A6" s="3"/>
      <c r="B6" s="29"/>
      <c r="C6" s="29"/>
      <c r="D6" s="23"/>
      <c r="E6" s="23"/>
      <c r="F6" s="24" t="e">
        <f>E6/D6*100</f>
        <v>#DIV/0!</v>
      </c>
      <c r="G6" s="25"/>
    </row>
    <row r="7" spans="1:7" s="4" customFormat="1" ht="18" customHeight="1">
      <c r="A7" s="3"/>
      <c r="B7" s="29"/>
      <c r="C7" s="29"/>
      <c r="D7" s="23"/>
      <c r="E7" s="23"/>
      <c r="F7" s="24" t="e">
        <f t="shared" ref="F7:F15" si="0">E7/D7*100</f>
        <v>#DIV/0!</v>
      </c>
      <c r="G7" s="25"/>
    </row>
    <row r="8" spans="1:7" s="4" customFormat="1" ht="18" customHeight="1">
      <c r="A8" s="3"/>
      <c r="B8" s="29"/>
      <c r="C8" s="29"/>
      <c r="D8" s="23"/>
      <c r="E8" s="23"/>
      <c r="F8" s="24" t="e">
        <f t="shared" si="0"/>
        <v>#DIV/0!</v>
      </c>
      <c r="G8" s="25"/>
    </row>
    <row r="9" spans="1:7" s="4" customFormat="1" ht="18" customHeight="1">
      <c r="A9" s="3"/>
      <c r="B9" s="29"/>
      <c r="C9" s="29"/>
      <c r="D9" s="23"/>
      <c r="E9" s="23"/>
      <c r="F9" s="24" t="e">
        <f t="shared" si="0"/>
        <v>#DIV/0!</v>
      </c>
      <c r="G9" s="25"/>
    </row>
    <row r="10" spans="1:7" s="4" customFormat="1" ht="18" customHeight="1">
      <c r="A10" s="3"/>
      <c r="B10" s="29"/>
      <c r="C10" s="29"/>
      <c r="D10" s="23"/>
      <c r="E10" s="23"/>
      <c r="F10" s="24" t="e">
        <f t="shared" si="0"/>
        <v>#DIV/0!</v>
      </c>
      <c r="G10" s="25"/>
    </row>
    <row r="11" spans="1:7" s="4" customFormat="1" ht="18" customHeight="1">
      <c r="A11" s="3"/>
      <c r="B11" s="29"/>
      <c r="C11" s="29"/>
      <c r="D11" s="23"/>
      <c r="E11" s="23"/>
      <c r="F11" s="24" t="e">
        <f t="shared" ref="F11:F14" si="1">E11/D11*100</f>
        <v>#DIV/0!</v>
      </c>
      <c r="G11" s="25"/>
    </row>
    <row r="12" spans="1:7" s="4" customFormat="1" ht="18" customHeight="1">
      <c r="A12" s="3"/>
      <c r="B12" s="29"/>
      <c r="C12" s="29"/>
      <c r="D12" s="23"/>
      <c r="E12" s="23"/>
      <c r="F12" s="24" t="e">
        <f t="shared" si="1"/>
        <v>#DIV/0!</v>
      </c>
      <c r="G12" s="25"/>
    </row>
    <row r="13" spans="1:7" s="4" customFormat="1" ht="18" customHeight="1">
      <c r="A13" s="3"/>
      <c r="B13" s="29"/>
      <c r="C13" s="29"/>
      <c r="D13" s="23"/>
      <c r="E13" s="23"/>
      <c r="F13" s="24" t="e">
        <f t="shared" si="1"/>
        <v>#DIV/0!</v>
      </c>
      <c r="G13" s="25"/>
    </row>
    <row r="14" spans="1:7" s="4" customFormat="1" ht="18" customHeight="1">
      <c r="A14" s="3"/>
      <c r="B14" s="29"/>
      <c r="C14" s="29"/>
      <c r="D14" s="23"/>
      <c r="E14" s="23"/>
      <c r="F14" s="24" t="e">
        <f t="shared" si="1"/>
        <v>#DIV/0!</v>
      </c>
      <c r="G14" s="25"/>
    </row>
    <row r="15" spans="1:7" s="4" customFormat="1" ht="18" customHeight="1">
      <c r="A15" s="3"/>
      <c r="B15" s="29"/>
      <c r="C15" s="29"/>
      <c r="D15" s="23"/>
      <c r="E15" s="23"/>
      <c r="F15" s="24" t="e">
        <f t="shared" si="0"/>
        <v>#DIV/0!</v>
      </c>
      <c r="G15" s="25"/>
    </row>
    <row r="16" spans="1:7" s="4" customFormat="1" ht="19.5" customHeight="1">
      <c r="A16" s="3"/>
      <c r="B16" s="64" t="s">
        <v>160</v>
      </c>
      <c r="C16" s="64" t="s">
        <v>53</v>
      </c>
      <c r="D16" s="65"/>
      <c r="E16" s="65"/>
      <c r="F16" s="66" t="e">
        <f>E16/D16*100</f>
        <v>#DIV/0!</v>
      </c>
      <c r="G16" s="25"/>
    </row>
    <row r="17" spans="2:7" ht="20.25" customHeight="1">
      <c r="B17" s="64" t="s">
        <v>160</v>
      </c>
      <c r="C17" s="64" t="s">
        <v>52</v>
      </c>
      <c r="D17" s="65"/>
      <c r="E17" s="65"/>
      <c r="F17" s="66" t="e">
        <f>E17/D17*100</f>
        <v>#DIV/0!</v>
      </c>
      <c r="G17" s="25"/>
    </row>
    <row r="35" spans="2:2">
      <c r="B35" t="s">
        <v>94</v>
      </c>
    </row>
  </sheetData>
  <mergeCells count="1">
    <mergeCell ref="B3:G3"/>
  </mergeCells>
  <dataValidations count="1">
    <dataValidation type="list" allowBlank="1" showInputMessage="1" showErrorMessage="1" sqref="C6:C17">
      <formula1>"городская местность, сельская местность"</formula1>
    </dataValidation>
  </dataValidations>
  <pageMargins left="0.6998031496062993" right="0.6998031496062993" top="0.73868110236220463" bottom="0.73868110236220463" header="0.3110236220472441" footer="0.3110236220472441"/>
  <pageSetup paperSize="9" scale="54" orientation="landscape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J22"/>
  <sheetViews>
    <sheetView zoomScale="80" zoomScaleNormal="80" workbookViewId="0">
      <selection activeCell="F13" sqref="F13"/>
    </sheetView>
  </sheetViews>
  <sheetFormatPr defaultRowHeight="15"/>
  <cols>
    <col min="1" max="1" width="3.28515625" customWidth="1"/>
    <col min="2" max="2" width="55.28515625" customWidth="1"/>
    <col min="3" max="3" width="17.140625" customWidth="1"/>
    <col min="4" max="4" width="26.85546875" customWidth="1"/>
    <col min="5" max="9" width="22" customWidth="1"/>
    <col min="10" max="10" width="42.7109375" customWidth="1"/>
  </cols>
  <sheetData>
    <row r="2" spans="1:10" s="3" customFormat="1" ht="18" customHeight="1">
      <c r="B2" s="1"/>
      <c r="C2" s="2"/>
      <c r="D2" s="2"/>
      <c r="E2" s="2"/>
      <c r="F2" s="2"/>
      <c r="G2" s="2"/>
      <c r="H2" s="2"/>
      <c r="I2" s="2"/>
    </row>
    <row r="3" spans="1:10" s="4" customFormat="1" ht="66" customHeight="1">
      <c r="B3" s="98" t="s">
        <v>104</v>
      </c>
      <c r="C3" s="98"/>
      <c r="D3" s="98"/>
      <c r="E3" s="98"/>
      <c r="F3" s="98"/>
      <c r="G3" s="98"/>
      <c r="H3" s="98"/>
      <c r="I3" s="98"/>
      <c r="J3" s="98"/>
    </row>
    <row r="4" spans="1:10" s="4" customFormat="1" ht="240.75" customHeight="1">
      <c r="B4" s="51" t="s">
        <v>159</v>
      </c>
      <c r="C4" s="32" t="s">
        <v>23</v>
      </c>
      <c r="D4" s="32" t="s">
        <v>150</v>
      </c>
      <c r="E4" s="32" t="s">
        <v>24</v>
      </c>
      <c r="F4" s="32" t="s">
        <v>95</v>
      </c>
      <c r="G4" s="32" t="s">
        <v>105</v>
      </c>
      <c r="H4" s="32" t="s">
        <v>97</v>
      </c>
      <c r="I4" s="32" t="s">
        <v>98</v>
      </c>
      <c r="J4" s="33" t="s">
        <v>124</v>
      </c>
    </row>
    <row r="5" spans="1:10" s="4" customFormat="1" ht="18" customHeight="1">
      <c r="A5" s="3"/>
      <c r="B5" s="31">
        <v>1</v>
      </c>
      <c r="C5" s="31">
        <v>2</v>
      </c>
      <c r="D5" s="31">
        <v>3</v>
      </c>
      <c r="E5" s="31" t="s">
        <v>35</v>
      </c>
      <c r="F5" s="31">
        <v>4</v>
      </c>
      <c r="G5" s="31" t="s">
        <v>96</v>
      </c>
      <c r="H5" s="31">
        <v>5</v>
      </c>
      <c r="I5" s="31">
        <v>6</v>
      </c>
      <c r="J5" s="31">
        <v>7</v>
      </c>
    </row>
    <row r="6" spans="1:10" s="4" customFormat="1" ht="15.75" customHeight="1">
      <c r="A6" s="3"/>
      <c r="B6" s="29"/>
      <c r="C6" s="23"/>
      <c r="D6" s="23"/>
      <c r="E6" s="24" t="e">
        <f>D6/C6*100</f>
        <v>#DIV/0!</v>
      </c>
      <c r="F6" s="23"/>
      <c r="G6" s="24" t="e">
        <f>F6/C6*100</f>
        <v>#DIV/0!</v>
      </c>
      <c r="H6" s="23"/>
      <c r="I6" s="23"/>
      <c r="J6" s="25"/>
    </row>
    <row r="7" spans="1:10">
      <c r="B7" s="29"/>
      <c r="C7" s="23"/>
      <c r="D7" s="23"/>
      <c r="E7" s="24" t="e">
        <f t="shared" ref="E7:E20" si="0">D7/C7*100</f>
        <v>#DIV/0!</v>
      </c>
      <c r="F7" s="23"/>
      <c r="G7" s="24" t="e">
        <f t="shared" ref="G7:G20" si="1">F7/C7*100</f>
        <v>#DIV/0!</v>
      </c>
      <c r="H7" s="23"/>
      <c r="I7" s="23"/>
      <c r="J7" s="25"/>
    </row>
    <row r="8" spans="1:10" ht="15.75" customHeight="1">
      <c r="B8" s="29"/>
      <c r="C8" s="23"/>
      <c r="D8" s="23"/>
      <c r="E8" s="24" t="e">
        <f t="shared" si="0"/>
        <v>#DIV/0!</v>
      </c>
      <c r="F8" s="23"/>
      <c r="G8" s="24" t="e">
        <f t="shared" si="1"/>
        <v>#DIV/0!</v>
      </c>
      <c r="H8" s="23"/>
      <c r="I8" s="23"/>
      <c r="J8" s="25"/>
    </row>
    <row r="9" spans="1:10">
      <c r="B9" s="29"/>
      <c r="C9" s="23"/>
      <c r="D9" s="23"/>
      <c r="E9" s="24" t="e">
        <f t="shared" si="0"/>
        <v>#DIV/0!</v>
      </c>
      <c r="F9" s="23"/>
      <c r="G9" s="24" t="e">
        <f t="shared" si="1"/>
        <v>#DIV/0!</v>
      </c>
      <c r="H9" s="23"/>
      <c r="I9" s="23"/>
      <c r="J9" s="25"/>
    </row>
    <row r="10" spans="1:10">
      <c r="B10" s="29"/>
      <c r="C10" s="23"/>
      <c r="D10" s="23"/>
      <c r="E10" s="24" t="e">
        <f t="shared" si="0"/>
        <v>#DIV/0!</v>
      </c>
      <c r="F10" s="23"/>
      <c r="G10" s="24" t="e">
        <f t="shared" si="1"/>
        <v>#DIV/0!</v>
      </c>
      <c r="H10" s="23"/>
      <c r="I10" s="23"/>
      <c r="J10" s="25"/>
    </row>
    <row r="11" spans="1:10">
      <c r="B11" s="29"/>
      <c r="C11" s="23"/>
      <c r="D11" s="23"/>
      <c r="E11" s="24" t="e">
        <f t="shared" si="0"/>
        <v>#DIV/0!</v>
      </c>
      <c r="F11" s="23"/>
      <c r="G11" s="24" t="e">
        <f t="shared" si="1"/>
        <v>#DIV/0!</v>
      </c>
      <c r="H11" s="23"/>
      <c r="I11" s="23"/>
      <c r="J11" s="25"/>
    </row>
    <row r="12" spans="1:10">
      <c r="B12" s="29"/>
      <c r="C12" s="23"/>
      <c r="D12" s="23"/>
      <c r="E12" s="24" t="e">
        <f t="shared" si="0"/>
        <v>#DIV/0!</v>
      </c>
      <c r="F12" s="23"/>
      <c r="G12" s="24" t="e">
        <f t="shared" si="1"/>
        <v>#DIV/0!</v>
      </c>
      <c r="H12" s="23"/>
      <c r="I12" s="23"/>
      <c r="J12" s="25"/>
    </row>
    <row r="13" spans="1:10">
      <c r="B13" s="29"/>
      <c r="C13" s="23"/>
      <c r="D13" s="23"/>
      <c r="E13" s="24" t="e">
        <f t="shared" si="0"/>
        <v>#DIV/0!</v>
      </c>
      <c r="F13" s="23"/>
      <c r="G13" s="24" t="e">
        <f t="shared" si="1"/>
        <v>#DIV/0!</v>
      </c>
      <c r="H13" s="23"/>
      <c r="I13" s="23"/>
      <c r="J13" s="25"/>
    </row>
    <row r="14" spans="1:10">
      <c r="B14" s="29"/>
      <c r="C14" s="23"/>
      <c r="D14" s="23"/>
      <c r="E14" s="24" t="e">
        <f t="shared" si="0"/>
        <v>#DIV/0!</v>
      </c>
      <c r="F14" s="23"/>
      <c r="G14" s="24" t="e">
        <f t="shared" si="1"/>
        <v>#DIV/0!</v>
      </c>
      <c r="H14" s="23"/>
      <c r="I14" s="23"/>
      <c r="J14" s="25"/>
    </row>
    <row r="15" spans="1:10">
      <c r="B15" s="29"/>
      <c r="C15" s="23"/>
      <c r="D15" s="23"/>
      <c r="E15" s="24" t="e">
        <f t="shared" si="0"/>
        <v>#DIV/0!</v>
      </c>
      <c r="F15" s="23"/>
      <c r="G15" s="24" t="e">
        <f t="shared" si="1"/>
        <v>#DIV/0!</v>
      </c>
      <c r="H15" s="23"/>
      <c r="I15" s="23"/>
      <c r="J15" s="25"/>
    </row>
    <row r="16" spans="1:10">
      <c r="B16" s="29"/>
      <c r="C16" s="23"/>
      <c r="D16" s="23"/>
      <c r="E16" s="24" t="e">
        <f t="shared" si="0"/>
        <v>#DIV/0!</v>
      </c>
      <c r="F16" s="23"/>
      <c r="G16" s="24" t="e">
        <f t="shared" si="1"/>
        <v>#DIV/0!</v>
      </c>
      <c r="H16" s="23"/>
      <c r="I16" s="23"/>
      <c r="J16" s="25"/>
    </row>
    <row r="17" spans="2:10">
      <c r="B17" s="29"/>
      <c r="C17" s="23"/>
      <c r="D17" s="23"/>
      <c r="E17" s="24" t="e">
        <f t="shared" si="0"/>
        <v>#DIV/0!</v>
      </c>
      <c r="F17" s="23"/>
      <c r="G17" s="24" t="e">
        <f t="shared" si="1"/>
        <v>#DIV/0!</v>
      </c>
      <c r="H17" s="23"/>
      <c r="I17" s="23"/>
      <c r="J17" s="25"/>
    </row>
    <row r="18" spans="2:10">
      <c r="B18" s="29"/>
      <c r="C18" s="23"/>
      <c r="D18" s="23"/>
      <c r="E18" s="24" t="e">
        <f t="shared" si="0"/>
        <v>#DIV/0!</v>
      </c>
      <c r="F18" s="23"/>
      <c r="G18" s="24" t="e">
        <f t="shared" si="1"/>
        <v>#DIV/0!</v>
      </c>
      <c r="H18" s="23"/>
      <c r="I18" s="23"/>
      <c r="J18" s="25"/>
    </row>
    <row r="19" spans="2:10">
      <c r="B19" s="29"/>
      <c r="C19" s="23"/>
      <c r="D19" s="23"/>
      <c r="E19" s="24" t="e">
        <f t="shared" si="0"/>
        <v>#DIV/0!</v>
      </c>
      <c r="F19" s="23"/>
      <c r="G19" s="24" t="e">
        <f t="shared" si="1"/>
        <v>#DIV/0!</v>
      </c>
      <c r="H19" s="23"/>
      <c r="I19" s="23"/>
      <c r="J19" s="25"/>
    </row>
    <row r="20" spans="2:10">
      <c r="B20" s="64" t="s">
        <v>160</v>
      </c>
      <c r="C20" s="65"/>
      <c r="D20" s="65"/>
      <c r="E20" s="66" t="e">
        <f t="shared" si="0"/>
        <v>#DIV/0!</v>
      </c>
      <c r="F20" s="65"/>
      <c r="G20" s="66" t="e">
        <f t="shared" si="1"/>
        <v>#DIV/0!</v>
      </c>
      <c r="H20" s="65"/>
      <c r="I20" s="65"/>
      <c r="J20" s="25"/>
    </row>
    <row r="22" spans="2:10" ht="54" customHeight="1">
      <c r="B22" s="101" t="s">
        <v>151</v>
      </c>
      <c r="C22" s="101"/>
      <c r="D22" s="101"/>
      <c r="E22" s="101"/>
      <c r="F22" s="101"/>
      <c r="G22" s="70"/>
    </row>
  </sheetData>
  <mergeCells count="2">
    <mergeCell ref="B3:J3"/>
    <mergeCell ref="B22:F22"/>
  </mergeCells>
  <pageMargins left="0.6998031496062993" right="0.6998031496062993" top="0.73868110236220463" bottom="0.73868110236220463" header="0.3110236220472441" footer="0.3110236220472441"/>
  <pageSetup paperSize="9" scale="36" orientation="landscape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21"/>
  <sheetViews>
    <sheetView zoomScale="80" zoomScaleNormal="80" workbookViewId="0">
      <selection activeCell="B18" sqref="B18"/>
    </sheetView>
  </sheetViews>
  <sheetFormatPr defaultRowHeight="15"/>
  <cols>
    <col min="1" max="1" width="1.28515625" customWidth="1"/>
    <col min="2" max="2" width="55.28515625" customWidth="1"/>
    <col min="3" max="3" width="19.7109375" customWidth="1"/>
    <col min="4" max="4" width="18.85546875" customWidth="1"/>
    <col min="5" max="5" width="18.140625" customWidth="1"/>
    <col min="6" max="6" width="19" customWidth="1"/>
    <col min="7" max="7" width="16.7109375" customWidth="1"/>
    <col min="8" max="8" width="18.85546875" customWidth="1"/>
    <col min="9" max="9" width="47.85546875" customWidth="1"/>
  </cols>
  <sheetData>
    <row r="2" spans="1:9" s="3" customFormat="1" ht="18" customHeight="1">
      <c r="B2" s="1"/>
      <c r="C2" s="2"/>
      <c r="D2" s="2"/>
      <c r="E2" s="2"/>
      <c r="F2" s="2"/>
      <c r="G2" s="2"/>
      <c r="H2" s="2"/>
    </row>
    <row r="3" spans="1:9" s="4" customFormat="1" ht="102" customHeight="1">
      <c r="B3" s="98" t="s">
        <v>26</v>
      </c>
      <c r="C3" s="98"/>
      <c r="D3" s="98"/>
      <c r="E3" s="98"/>
      <c r="F3" s="98"/>
      <c r="G3" s="98"/>
      <c r="H3" s="98"/>
      <c r="I3" s="98"/>
    </row>
    <row r="4" spans="1:9" s="4" customFormat="1" ht="210" customHeight="1">
      <c r="B4" s="51" t="s">
        <v>159</v>
      </c>
      <c r="C4" s="32" t="s">
        <v>25</v>
      </c>
      <c r="D4" s="32" t="s">
        <v>99</v>
      </c>
      <c r="E4" s="32" t="s">
        <v>80</v>
      </c>
      <c r="F4" s="32" t="s">
        <v>100</v>
      </c>
      <c r="G4" s="32" t="s">
        <v>79</v>
      </c>
      <c r="H4" s="32" t="s">
        <v>55</v>
      </c>
      <c r="I4" s="33" t="s">
        <v>124</v>
      </c>
    </row>
    <row r="5" spans="1:9" s="4" customFormat="1" ht="18" customHeight="1">
      <c r="A5" s="3"/>
      <c r="B5" s="6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20">
        <v>8</v>
      </c>
    </row>
    <row r="6" spans="1:9" s="4" customFormat="1" ht="19.5" customHeight="1">
      <c r="A6" s="3"/>
      <c r="B6" s="29"/>
      <c r="C6" s="34"/>
      <c r="D6" s="34"/>
      <c r="E6" s="35" t="e">
        <f>D6/C6*100</f>
        <v>#DIV/0!</v>
      </c>
      <c r="F6" s="34"/>
      <c r="G6" s="35" t="e">
        <f>F6/C6*100</f>
        <v>#DIV/0!</v>
      </c>
      <c r="H6" s="34"/>
      <c r="I6" s="36"/>
    </row>
    <row r="7" spans="1:9">
      <c r="B7" s="29"/>
      <c r="C7" s="34"/>
      <c r="D7" s="34"/>
      <c r="E7" s="35" t="e">
        <f t="shared" ref="E7:E18" si="0">D7/C7*100</f>
        <v>#DIV/0!</v>
      </c>
      <c r="F7" s="34"/>
      <c r="G7" s="35" t="e">
        <f t="shared" ref="G7:G18" si="1">F7/C7*100</f>
        <v>#DIV/0!</v>
      </c>
      <c r="H7" s="34"/>
      <c r="I7" s="36"/>
    </row>
    <row r="8" spans="1:9" ht="19.5" customHeight="1">
      <c r="B8" s="29"/>
      <c r="C8" s="34"/>
      <c r="D8" s="34"/>
      <c r="E8" s="35" t="e">
        <f t="shared" si="0"/>
        <v>#DIV/0!</v>
      </c>
      <c r="F8" s="34"/>
      <c r="G8" s="35" t="e">
        <f t="shared" si="1"/>
        <v>#DIV/0!</v>
      </c>
      <c r="H8" s="34"/>
      <c r="I8" s="36"/>
    </row>
    <row r="9" spans="1:9">
      <c r="B9" s="29"/>
      <c r="C9" s="34"/>
      <c r="D9" s="34"/>
      <c r="E9" s="35" t="e">
        <f t="shared" si="0"/>
        <v>#DIV/0!</v>
      </c>
      <c r="F9" s="34"/>
      <c r="G9" s="35" t="e">
        <f t="shared" si="1"/>
        <v>#DIV/0!</v>
      </c>
      <c r="H9" s="34"/>
      <c r="I9" s="36"/>
    </row>
    <row r="10" spans="1:9">
      <c r="B10" s="29"/>
      <c r="C10" s="34"/>
      <c r="D10" s="34"/>
      <c r="E10" s="35" t="e">
        <f t="shared" si="0"/>
        <v>#DIV/0!</v>
      </c>
      <c r="F10" s="34"/>
      <c r="G10" s="35" t="e">
        <f t="shared" si="1"/>
        <v>#DIV/0!</v>
      </c>
      <c r="H10" s="34"/>
      <c r="I10" s="36"/>
    </row>
    <row r="11" spans="1:9">
      <c r="B11" s="29"/>
      <c r="C11" s="34"/>
      <c r="D11" s="34"/>
      <c r="E11" s="35" t="e">
        <f t="shared" si="0"/>
        <v>#DIV/0!</v>
      </c>
      <c r="F11" s="34"/>
      <c r="G11" s="35" t="e">
        <f t="shared" si="1"/>
        <v>#DIV/0!</v>
      </c>
      <c r="H11" s="34"/>
      <c r="I11" s="36"/>
    </row>
    <row r="12" spans="1:9">
      <c r="B12" s="29"/>
      <c r="C12" s="34"/>
      <c r="D12" s="34"/>
      <c r="E12" s="35" t="e">
        <f t="shared" si="0"/>
        <v>#DIV/0!</v>
      </c>
      <c r="F12" s="34"/>
      <c r="G12" s="35" t="e">
        <f t="shared" si="1"/>
        <v>#DIV/0!</v>
      </c>
      <c r="H12" s="34"/>
      <c r="I12" s="36"/>
    </row>
    <row r="13" spans="1:9">
      <c r="B13" s="29"/>
      <c r="C13" s="34"/>
      <c r="D13" s="34"/>
      <c r="E13" s="35" t="e">
        <f t="shared" si="0"/>
        <v>#DIV/0!</v>
      </c>
      <c r="F13" s="34"/>
      <c r="G13" s="35" t="e">
        <f t="shared" si="1"/>
        <v>#DIV/0!</v>
      </c>
      <c r="H13" s="34"/>
      <c r="I13" s="36"/>
    </row>
    <row r="14" spans="1:9">
      <c r="B14" s="29"/>
      <c r="C14" s="34"/>
      <c r="D14" s="34"/>
      <c r="E14" s="35" t="e">
        <f t="shared" si="0"/>
        <v>#DIV/0!</v>
      </c>
      <c r="F14" s="34"/>
      <c r="G14" s="35" t="e">
        <f t="shared" si="1"/>
        <v>#DIV/0!</v>
      </c>
      <c r="H14" s="34"/>
      <c r="I14" s="36"/>
    </row>
    <row r="15" spans="1:9">
      <c r="B15" s="29"/>
      <c r="C15" s="34"/>
      <c r="D15" s="34"/>
      <c r="E15" s="35" t="e">
        <f t="shared" si="0"/>
        <v>#DIV/0!</v>
      </c>
      <c r="F15" s="34"/>
      <c r="G15" s="35" t="e">
        <f t="shared" si="1"/>
        <v>#DIV/0!</v>
      </c>
      <c r="H15" s="34"/>
      <c r="I15" s="36"/>
    </row>
    <row r="16" spans="1:9">
      <c r="B16" s="29"/>
      <c r="C16" s="34"/>
      <c r="D16" s="34"/>
      <c r="E16" s="35" t="e">
        <f t="shared" si="0"/>
        <v>#DIV/0!</v>
      </c>
      <c r="F16" s="34"/>
      <c r="G16" s="35" t="e">
        <f t="shared" si="1"/>
        <v>#DIV/0!</v>
      </c>
      <c r="H16" s="34"/>
      <c r="I16" s="36"/>
    </row>
    <row r="17" spans="2:9">
      <c r="B17" s="29"/>
      <c r="C17" s="34"/>
      <c r="D17" s="34"/>
      <c r="E17" s="35" t="e">
        <f t="shared" si="0"/>
        <v>#DIV/0!</v>
      </c>
      <c r="F17" s="34"/>
      <c r="G17" s="35" t="e">
        <f t="shared" si="1"/>
        <v>#DIV/0!</v>
      </c>
      <c r="H17" s="34"/>
      <c r="I17" s="36"/>
    </row>
    <row r="18" spans="2:9">
      <c r="B18" s="64" t="s">
        <v>160</v>
      </c>
      <c r="C18" s="71"/>
      <c r="D18" s="71"/>
      <c r="E18" s="72" t="e">
        <f t="shared" si="0"/>
        <v>#DIV/0!</v>
      </c>
      <c r="F18" s="71"/>
      <c r="G18" s="72" t="e">
        <f t="shared" si="1"/>
        <v>#DIV/0!</v>
      </c>
      <c r="H18" s="71"/>
      <c r="I18" s="36"/>
    </row>
    <row r="21" spans="2:9">
      <c r="B21" s="19" t="s">
        <v>147</v>
      </c>
    </row>
  </sheetData>
  <mergeCells count="1">
    <mergeCell ref="B3:I3"/>
  </mergeCells>
  <pageMargins left="0.6998031496062993" right="0.6998031496062993" top="0.73868110236220463" bottom="0.73868110236220463" header="0.3110236220472441" footer="0.3110236220472441"/>
  <pageSetup paperSize="9" scale="48" orientation="landscape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L24"/>
  <sheetViews>
    <sheetView zoomScale="80" zoomScaleNormal="80" workbookViewId="0">
      <selection activeCell="B24" sqref="B24"/>
    </sheetView>
  </sheetViews>
  <sheetFormatPr defaultRowHeight="15"/>
  <cols>
    <col min="1" max="1" width="1.28515625" customWidth="1"/>
    <col min="2" max="2" width="55.28515625" customWidth="1"/>
    <col min="3" max="3" width="18.140625" customWidth="1"/>
    <col min="4" max="4" width="20.85546875" customWidth="1"/>
    <col min="5" max="5" width="18.85546875" customWidth="1"/>
    <col min="6" max="6" width="16.7109375" customWidth="1"/>
    <col min="7" max="8" width="19" customWidth="1"/>
    <col min="9" max="9" width="23.140625" customWidth="1"/>
    <col min="10" max="10" width="19" customWidth="1"/>
    <col min="11" max="11" width="20.28515625" customWidth="1"/>
    <col min="12" max="12" width="47.42578125" customWidth="1"/>
  </cols>
  <sheetData>
    <row r="2" spans="1:12" s="3" customFormat="1" ht="18" customHeight="1">
      <c r="B2" s="1"/>
      <c r="C2" s="2"/>
      <c r="D2" s="2"/>
      <c r="E2" s="2"/>
      <c r="F2" s="2"/>
      <c r="G2" s="2"/>
      <c r="H2" s="2"/>
      <c r="I2" s="2"/>
      <c r="J2" s="2"/>
      <c r="K2" s="2"/>
    </row>
    <row r="3" spans="1:12" s="4" customFormat="1" ht="69" customHeight="1">
      <c r="B3" s="98" t="s">
        <v>138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4" customFormat="1" ht="186.75" customHeight="1">
      <c r="B4" s="51" t="s">
        <v>159</v>
      </c>
      <c r="C4" s="32" t="s">
        <v>139</v>
      </c>
      <c r="D4" s="32" t="s">
        <v>34</v>
      </c>
      <c r="E4" s="32" t="s">
        <v>108</v>
      </c>
      <c r="F4" s="32" t="s">
        <v>110</v>
      </c>
      <c r="G4" s="32" t="s">
        <v>31</v>
      </c>
      <c r="H4" s="32" t="s">
        <v>106</v>
      </c>
      <c r="I4" s="32" t="s">
        <v>33</v>
      </c>
      <c r="J4" s="32" t="s">
        <v>32</v>
      </c>
      <c r="K4" s="32" t="s">
        <v>107</v>
      </c>
      <c r="L4" s="33" t="s">
        <v>124</v>
      </c>
    </row>
    <row r="5" spans="1:12" s="4" customFormat="1" ht="18" customHeight="1">
      <c r="A5" s="3"/>
      <c r="B5" s="31">
        <v>1</v>
      </c>
      <c r="C5" s="31">
        <v>2</v>
      </c>
      <c r="D5" s="31">
        <v>3</v>
      </c>
      <c r="E5" s="31" t="s">
        <v>36</v>
      </c>
      <c r="F5" s="31">
        <v>4</v>
      </c>
      <c r="G5" s="31">
        <v>5</v>
      </c>
      <c r="H5" s="31" t="s">
        <v>37</v>
      </c>
      <c r="I5" s="31">
        <v>6</v>
      </c>
      <c r="J5" s="31">
        <v>7</v>
      </c>
      <c r="K5" s="58" t="s">
        <v>38</v>
      </c>
      <c r="L5" s="20">
        <v>8</v>
      </c>
    </row>
    <row r="6" spans="1:12" s="4" customFormat="1" ht="19.5" customHeight="1">
      <c r="A6" s="3"/>
      <c r="B6" s="29"/>
      <c r="C6" s="23"/>
      <c r="D6" s="23"/>
      <c r="E6" s="24" t="e">
        <f>D6/C6*100</f>
        <v>#DIV/0!</v>
      </c>
      <c r="F6" s="23"/>
      <c r="G6" s="23"/>
      <c r="H6" s="24" t="e">
        <f>G6/F6*100</f>
        <v>#DIV/0!</v>
      </c>
      <c r="I6" s="23"/>
      <c r="J6" s="23"/>
      <c r="K6" s="24" t="e">
        <f>J6/I6*100</f>
        <v>#DIV/0!</v>
      </c>
      <c r="L6" s="36"/>
    </row>
    <row r="7" spans="1:12">
      <c r="B7" s="29"/>
      <c r="C7" s="23"/>
      <c r="D7" s="23"/>
      <c r="E7" s="24" t="e">
        <f t="shared" ref="E7:E24" si="0">D7/C7*100</f>
        <v>#DIV/0!</v>
      </c>
      <c r="F7" s="23"/>
      <c r="G7" s="23"/>
      <c r="H7" s="24" t="e">
        <f t="shared" ref="H7:H24" si="1">G7/F7*100</f>
        <v>#DIV/0!</v>
      </c>
      <c r="I7" s="23"/>
      <c r="J7" s="23"/>
      <c r="K7" s="24" t="e">
        <f t="shared" ref="K7:K24" si="2">J7/I7*100</f>
        <v>#DIV/0!</v>
      </c>
      <c r="L7" s="36"/>
    </row>
    <row r="8" spans="1:12">
      <c r="B8" s="29"/>
      <c r="C8" s="23"/>
      <c r="D8" s="23"/>
      <c r="E8" s="24" t="e">
        <f t="shared" si="0"/>
        <v>#DIV/0!</v>
      </c>
      <c r="F8" s="23"/>
      <c r="G8" s="23"/>
      <c r="H8" s="24" t="e">
        <f t="shared" si="1"/>
        <v>#DIV/0!</v>
      </c>
      <c r="I8" s="23"/>
      <c r="J8" s="23"/>
      <c r="K8" s="24" t="e">
        <f t="shared" si="2"/>
        <v>#DIV/0!</v>
      </c>
      <c r="L8" s="36"/>
    </row>
    <row r="9" spans="1:12">
      <c r="B9" s="29"/>
      <c r="C9" s="23"/>
      <c r="D9" s="23"/>
      <c r="E9" s="24" t="e">
        <f t="shared" si="0"/>
        <v>#DIV/0!</v>
      </c>
      <c r="F9" s="23"/>
      <c r="G9" s="23"/>
      <c r="H9" s="24" t="e">
        <f t="shared" si="1"/>
        <v>#DIV/0!</v>
      </c>
      <c r="I9" s="23"/>
      <c r="J9" s="23"/>
      <c r="K9" s="24" t="e">
        <f t="shared" si="2"/>
        <v>#DIV/0!</v>
      </c>
      <c r="L9" s="36"/>
    </row>
    <row r="10" spans="1:12">
      <c r="B10" s="29"/>
      <c r="C10" s="23"/>
      <c r="D10" s="23"/>
      <c r="E10" s="24" t="e">
        <f t="shared" si="0"/>
        <v>#DIV/0!</v>
      </c>
      <c r="F10" s="23"/>
      <c r="G10" s="23"/>
      <c r="H10" s="24" t="e">
        <f t="shared" si="1"/>
        <v>#DIV/0!</v>
      </c>
      <c r="I10" s="23"/>
      <c r="J10" s="23"/>
      <c r="K10" s="24" t="e">
        <f t="shared" si="2"/>
        <v>#DIV/0!</v>
      </c>
      <c r="L10" s="36"/>
    </row>
    <row r="11" spans="1:12">
      <c r="B11" s="29"/>
      <c r="C11" s="23"/>
      <c r="D11" s="23"/>
      <c r="E11" s="24" t="e">
        <f t="shared" si="0"/>
        <v>#DIV/0!</v>
      </c>
      <c r="F11" s="23"/>
      <c r="G11" s="23"/>
      <c r="H11" s="24" t="e">
        <f t="shared" si="1"/>
        <v>#DIV/0!</v>
      </c>
      <c r="I11" s="23"/>
      <c r="J11" s="23"/>
      <c r="K11" s="24" t="e">
        <f t="shared" si="2"/>
        <v>#DIV/0!</v>
      </c>
      <c r="L11" s="36"/>
    </row>
    <row r="12" spans="1:12">
      <c r="B12" s="29"/>
      <c r="C12" s="23"/>
      <c r="D12" s="23"/>
      <c r="E12" s="24" t="e">
        <f t="shared" si="0"/>
        <v>#DIV/0!</v>
      </c>
      <c r="F12" s="23"/>
      <c r="G12" s="23"/>
      <c r="H12" s="24" t="e">
        <f t="shared" si="1"/>
        <v>#DIV/0!</v>
      </c>
      <c r="I12" s="23"/>
      <c r="J12" s="23"/>
      <c r="K12" s="24" t="e">
        <f t="shared" si="2"/>
        <v>#DIV/0!</v>
      </c>
      <c r="L12" s="36"/>
    </row>
    <row r="13" spans="1:12">
      <c r="B13" s="29"/>
      <c r="C13" s="23"/>
      <c r="D13" s="23"/>
      <c r="E13" s="24" t="e">
        <f t="shared" si="0"/>
        <v>#DIV/0!</v>
      </c>
      <c r="F13" s="23"/>
      <c r="G13" s="23"/>
      <c r="H13" s="24" t="e">
        <f t="shared" si="1"/>
        <v>#DIV/0!</v>
      </c>
      <c r="I13" s="23"/>
      <c r="J13" s="23"/>
      <c r="K13" s="24" t="e">
        <f t="shared" si="2"/>
        <v>#DIV/0!</v>
      </c>
      <c r="L13" s="36"/>
    </row>
    <row r="14" spans="1:12">
      <c r="B14" s="29"/>
      <c r="C14" s="23"/>
      <c r="D14" s="23"/>
      <c r="E14" s="24" t="e">
        <f t="shared" si="0"/>
        <v>#DIV/0!</v>
      </c>
      <c r="F14" s="23"/>
      <c r="G14" s="23"/>
      <c r="H14" s="24" t="e">
        <f t="shared" si="1"/>
        <v>#DIV/0!</v>
      </c>
      <c r="I14" s="23"/>
      <c r="J14" s="23"/>
      <c r="K14" s="24" t="e">
        <f t="shared" si="2"/>
        <v>#DIV/0!</v>
      </c>
      <c r="L14" s="36"/>
    </row>
    <row r="15" spans="1:12">
      <c r="B15" s="29"/>
      <c r="C15" s="23"/>
      <c r="D15" s="23"/>
      <c r="E15" s="24" t="e">
        <f t="shared" si="0"/>
        <v>#DIV/0!</v>
      </c>
      <c r="F15" s="23"/>
      <c r="G15" s="23"/>
      <c r="H15" s="24" t="e">
        <f t="shared" si="1"/>
        <v>#DIV/0!</v>
      </c>
      <c r="I15" s="23"/>
      <c r="J15" s="23"/>
      <c r="K15" s="24" t="e">
        <f t="shared" si="2"/>
        <v>#DIV/0!</v>
      </c>
      <c r="L15" s="36"/>
    </row>
    <row r="16" spans="1:12">
      <c r="B16" s="29"/>
      <c r="C16" s="23"/>
      <c r="D16" s="23"/>
      <c r="E16" s="24" t="e">
        <f t="shared" si="0"/>
        <v>#DIV/0!</v>
      </c>
      <c r="F16" s="23"/>
      <c r="G16" s="23"/>
      <c r="H16" s="24" t="e">
        <f t="shared" si="1"/>
        <v>#DIV/0!</v>
      </c>
      <c r="I16" s="23"/>
      <c r="J16" s="23"/>
      <c r="K16" s="24" t="e">
        <f t="shared" si="2"/>
        <v>#DIV/0!</v>
      </c>
      <c r="L16" s="36"/>
    </row>
    <row r="17" spans="2:12">
      <c r="B17" s="29"/>
      <c r="C17" s="23"/>
      <c r="D17" s="23"/>
      <c r="E17" s="24" t="e">
        <f t="shared" si="0"/>
        <v>#DIV/0!</v>
      </c>
      <c r="F17" s="23"/>
      <c r="G17" s="23"/>
      <c r="H17" s="24" t="e">
        <f t="shared" si="1"/>
        <v>#DIV/0!</v>
      </c>
      <c r="I17" s="23"/>
      <c r="J17" s="23"/>
      <c r="K17" s="24" t="e">
        <f t="shared" si="2"/>
        <v>#DIV/0!</v>
      </c>
      <c r="L17" s="36"/>
    </row>
    <row r="18" spans="2:12">
      <c r="B18" s="29"/>
      <c r="C18" s="23"/>
      <c r="D18" s="23"/>
      <c r="E18" s="24" t="e">
        <f t="shared" si="0"/>
        <v>#DIV/0!</v>
      </c>
      <c r="F18" s="23"/>
      <c r="G18" s="23"/>
      <c r="H18" s="24" t="e">
        <f t="shared" si="1"/>
        <v>#DIV/0!</v>
      </c>
      <c r="I18" s="23"/>
      <c r="J18" s="23"/>
      <c r="K18" s="24" t="e">
        <f t="shared" si="2"/>
        <v>#DIV/0!</v>
      </c>
      <c r="L18" s="36"/>
    </row>
    <row r="19" spans="2:12">
      <c r="B19" s="29"/>
      <c r="C19" s="23"/>
      <c r="D19" s="23"/>
      <c r="E19" s="24" t="e">
        <f t="shared" si="0"/>
        <v>#DIV/0!</v>
      </c>
      <c r="F19" s="23"/>
      <c r="G19" s="23"/>
      <c r="H19" s="24" t="e">
        <f t="shared" si="1"/>
        <v>#DIV/0!</v>
      </c>
      <c r="I19" s="23"/>
      <c r="J19" s="23"/>
      <c r="K19" s="24" t="e">
        <f t="shared" si="2"/>
        <v>#DIV/0!</v>
      </c>
      <c r="L19" s="36"/>
    </row>
    <row r="20" spans="2:12">
      <c r="B20" s="29"/>
      <c r="C20" s="23"/>
      <c r="D20" s="23"/>
      <c r="E20" s="24" t="e">
        <f t="shared" si="0"/>
        <v>#DIV/0!</v>
      </c>
      <c r="F20" s="23"/>
      <c r="G20" s="23"/>
      <c r="H20" s="24" t="e">
        <f t="shared" si="1"/>
        <v>#DIV/0!</v>
      </c>
      <c r="I20" s="23"/>
      <c r="J20" s="23"/>
      <c r="K20" s="24" t="e">
        <f t="shared" si="2"/>
        <v>#DIV/0!</v>
      </c>
      <c r="L20" s="36"/>
    </row>
    <row r="21" spans="2:12">
      <c r="B21" s="29"/>
      <c r="C21" s="23"/>
      <c r="D21" s="23"/>
      <c r="E21" s="24" t="e">
        <f t="shared" si="0"/>
        <v>#DIV/0!</v>
      </c>
      <c r="F21" s="23"/>
      <c r="G21" s="23"/>
      <c r="H21" s="24" t="e">
        <f t="shared" si="1"/>
        <v>#DIV/0!</v>
      </c>
      <c r="I21" s="23"/>
      <c r="J21" s="23"/>
      <c r="K21" s="24" t="e">
        <f t="shared" si="2"/>
        <v>#DIV/0!</v>
      </c>
      <c r="L21" s="36"/>
    </row>
    <row r="22" spans="2:12">
      <c r="B22" s="29"/>
      <c r="C22" s="23"/>
      <c r="D22" s="23"/>
      <c r="E22" s="24" t="e">
        <f t="shared" si="0"/>
        <v>#DIV/0!</v>
      </c>
      <c r="F22" s="23"/>
      <c r="G22" s="23"/>
      <c r="H22" s="24" t="e">
        <f t="shared" si="1"/>
        <v>#DIV/0!</v>
      </c>
      <c r="I22" s="23"/>
      <c r="J22" s="23"/>
      <c r="K22" s="24" t="e">
        <f t="shared" si="2"/>
        <v>#DIV/0!</v>
      </c>
      <c r="L22" s="36"/>
    </row>
    <row r="23" spans="2:12">
      <c r="B23" s="29"/>
      <c r="C23" s="23"/>
      <c r="D23" s="23"/>
      <c r="E23" s="24" t="e">
        <f t="shared" si="0"/>
        <v>#DIV/0!</v>
      </c>
      <c r="F23" s="23"/>
      <c r="G23" s="23"/>
      <c r="H23" s="24" t="e">
        <f t="shared" si="1"/>
        <v>#DIV/0!</v>
      </c>
      <c r="I23" s="23"/>
      <c r="J23" s="23"/>
      <c r="K23" s="24" t="e">
        <f t="shared" si="2"/>
        <v>#DIV/0!</v>
      </c>
      <c r="L23" s="36"/>
    </row>
    <row r="24" spans="2:12">
      <c r="B24" s="64" t="s">
        <v>160</v>
      </c>
      <c r="C24" s="65"/>
      <c r="D24" s="65"/>
      <c r="E24" s="66" t="e">
        <f t="shared" si="0"/>
        <v>#DIV/0!</v>
      </c>
      <c r="F24" s="65"/>
      <c r="G24" s="65"/>
      <c r="H24" s="66" t="e">
        <f t="shared" si="1"/>
        <v>#DIV/0!</v>
      </c>
      <c r="I24" s="65"/>
      <c r="J24" s="65"/>
      <c r="K24" s="66" t="e">
        <f t="shared" si="2"/>
        <v>#DIV/0!</v>
      </c>
      <c r="L24" s="36"/>
    </row>
  </sheetData>
  <mergeCells count="1">
    <mergeCell ref="B3:L3"/>
  </mergeCell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I22"/>
  <sheetViews>
    <sheetView zoomScale="80" zoomScaleNormal="80" workbookViewId="0">
      <selection activeCell="B18" sqref="B18"/>
    </sheetView>
  </sheetViews>
  <sheetFormatPr defaultRowHeight="15"/>
  <cols>
    <col min="1" max="1" width="1.28515625" customWidth="1"/>
    <col min="2" max="2" width="55.28515625" customWidth="1"/>
    <col min="3" max="3" width="20.140625" customWidth="1"/>
    <col min="4" max="4" width="26.140625" customWidth="1"/>
    <col min="5" max="5" width="25.140625" customWidth="1"/>
    <col min="6" max="6" width="17.7109375" customWidth="1"/>
    <col min="7" max="7" width="19.28515625" customWidth="1"/>
    <col min="8" max="8" width="20.28515625" customWidth="1"/>
    <col min="9" max="9" width="47.85546875" customWidth="1"/>
  </cols>
  <sheetData>
    <row r="2" spans="1:9" s="3" customFormat="1" ht="18" customHeight="1">
      <c r="B2" s="1"/>
      <c r="C2" s="2"/>
      <c r="D2" s="2"/>
      <c r="E2" s="2"/>
      <c r="F2" s="2"/>
      <c r="G2" s="2"/>
      <c r="H2" s="2"/>
    </row>
    <row r="3" spans="1:9" s="4" customFormat="1" ht="88.5" customHeight="1">
      <c r="B3" s="98" t="s">
        <v>43</v>
      </c>
      <c r="C3" s="98"/>
      <c r="D3" s="98"/>
      <c r="E3" s="98"/>
      <c r="F3" s="98"/>
      <c r="G3" s="98"/>
      <c r="H3" s="98"/>
      <c r="I3" s="98"/>
    </row>
    <row r="4" spans="1:9" s="4" customFormat="1" ht="171.75" customHeight="1">
      <c r="B4" s="51" t="s">
        <v>159</v>
      </c>
      <c r="C4" s="32" t="s">
        <v>155</v>
      </c>
      <c r="D4" s="32" t="s">
        <v>40</v>
      </c>
      <c r="E4" s="32" t="s">
        <v>39</v>
      </c>
      <c r="F4" s="32" t="s">
        <v>41</v>
      </c>
      <c r="G4" s="32" t="s">
        <v>44</v>
      </c>
      <c r="H4" s="32" t="s">
        <v>42</v>
      </c>
      <c r="I4" s="33" t="s">
        <v>124</v>
      </c>
    </row>
    <row r="5" spans="1:9" s="4" customFormat="1" ht="18" customHeight="1">
      <c r="A5" s="3"/>
      <c r="B5" s="6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20">
        <v>8</v>
      </c>
    </row>
    <row r="6" spans="1:9" s="4" customFormat="1" ht="19.5" customHeight="1">
      <c r="A6" s="3"/>
      <c r="B6" s="38"/>
      <c r="C6" s="39"/>
      <c r="D6" s="39"/>
      <c r="E6" s="50" t="e">
        <f>D6/C6*100</f>
        <v>#DIV/0!</v>
      </c>
      <c r="F6" s="39"/>
      <c r="G6" s="39"/>
      <c r="H6" s="50" t="e">
        <f>F6/G6*100</f>
        <v>#DIV/0!</v>
      </c>
      <c r="I6" s="36"/>
    </row>
    <row r="7" spans="1:9">
      <c r="B7" s="38"/>
      <c r="C7" s="39"/>
      <c r="D7" s="39"/>
      <c r="E7" s="50" t="e">
        <f t="shared" ref="E7:E18" si="0">D7/C7*100</f>
        <v>#DIV/0!</v>
      </c>
      <c r="F7" s="39"/>
      <c r="G7" s="39"/>
      <c r="H7" s="50" t="e">
        <f t="shared" ref="H7:H18" si="1">F7/G7*100</f>
        <v>#DIV/0!</v>
      </c>
      <c r="I7" s="36"/>
    </row>
    <row r="8" spans="1:9">
      <c r="B8" s="38"/>
      <c r="C8" s="39"/>
      <c r="D8" s="39"/>
      <c r="E8" s="50" t="e">
        <f t="shared" si="0"/>
        <v>#DIV/0!</v>
      </c>
      <c r="F8" s="39"/>
      <c r="G8" s="39"/>
      <c r="H8" s="50" t="e">
        <f t="shared" si="1"/>
        <v>#DIV/0!</v>
      </c>
      <c r="I8" s="36"/>
    </row>
    <row r="9" spans="1:9">
      <c r="B9" s="38"/>
      <c r="C9" s="39"/>
      <c r="D9" s="39"/>
      <c r="E9" s="50" t="e">
        <f t="shared" si="0"/>
        <v>#DIV/0!</v>
      </c>
      <c r="F9" s="39"/>
      <c r="G9" s="39"/>
      <c r="H9" s="50" t="e">
        <f t="shared" si="1"/>
        <v>#DIV/0!</v>
      </c>
      <c r="I9" s="36"/>
    </row>
    <row r="10" spans="1:9">
      <c r="B10" s="38"/>
      <c r="C10" s="39"/>
      <c r="D10" s="39"/>
      <c r="E10" s="50" t="e">
        <f t="shared" si="0"/>
        <v>#DIV/0!</v>
      </c>
      <c r="F10" s="39"/>
      <c r="G10" s="39"/>
      <c r="H10" s="50" t="e">
        <f t="shared" si="1"/>
        <v>#DIV/0!</v>
      </c>
      <c r="I10" s="36"/>
    </row>
    <row r="11" spans="1:9">
      <c r="B11" s="38"/>
      <c r="C11" s="39"/>
      <c r="D11" s="39"/>
      <c r="E11" s="50" t="e">
        <f t="shared" si="0"/>
        <v>#DIV/0!</v>
      </c>
      <c r="F11" s="39"/>
      <c r="G11" s="39"/>
      <c r="H11" s="50" t="e">
        <f t="shared" si="1"/>
        <v>#DIV/0!</v>
      </c>
      <c r="I11" s="36"/>
    </row>
    <row r="12" spans="1:9">
      <c r="B12" s="38"/>
      <c r="C12" s="39"/>
      <c r="D12" s="39"/>
      <c r="E12" s="50" t="e">
        <f t="shared" si="0"/>
        <v>#DIV/0!</v>
      </c>
      <c r="F12" s="39"/>
      <c r="G12" s="39"/>
      <c r="H12" s="50" t="e">
        <f t="shared" si="1"/>
        <v>#DIV/0!</v>
      </c>
      <c r="I12" s="36"/>
    </row>
    <row r="13" spans="1:9">
      <c r="B13" s="38"/>
      <c r="C13" s="39"/>
      <c r="D13" s="39"/>
      <c r="E13" s="50" t="e">
        <f t="shared" si="0"/>
        <v>#DIV/0!</v>
      </c>
      <c r="F13" s="39"/>
      <c r="G13" s="39"/>
      <c r="H13" s="50" t="e">
        <f t="shared" si="1"/>
        <v>#DIV/0!</v>
      </c>
      <c r="I13" s="36"/>
    </row>
    <row r="14" spans="1:9">
      <c r="B14" s="38"/>
      <c r="C14" s="39"/>
      <c r="D14" s="39"/>
      <c r="E14" s="50" t="e">
        <f t="shared" si="0"/>
        <v>#DIV/0!</v>
      </c>
      <c r="F14" s="39"/>
      <c r="G14" s="39"/>
      <c r="H14" s="50" t="e">
        <f t="shared" si="1"/>
        <v>#DIV/0!</v>
      </c>
      <c r="I14" s="36"/>
    </row>
    <row r="15" spans="1:9">
      <c r="B15" s="38"/>
      <c r="C15" s="39"/>
      <c r="D15" s="39"/>
      <c r="E15" s="50" t="e">
        <f t="shared" si="0"/>
        <v>#DIV/0!</v>
      </c>
      <c r="F15" s="39"/>
      <c r="G15" s="39"/>
      <c r="H15" s="50" t="e">
        <f t="shared" si="1"/>
        <v>#DIV/0!</v>
      </c>
      <c r="I15" s="36"/>
    </row>
    <row r="16" spans="1:9">
      <c r="B16" s="38"/>
      <c r="C16" s="39"/>
      <c r="D16" s="39"/>
      <c r="E16" s="50" t="e">
        <f t="shared" si="0"/>
        <v>#DIV/0!</v>
      </c>
      <c r="F16" s="39"/>
      <c r="G16" s="39"/>
      <c r="H16" s="50" t="e">
        <f t="shared" si="1"/>
        <v>#DIV/0!</v>
      </c>
      <c r="I16" s="36"/>
    </row>
    <row r="17" spans="2:9">
      <c r="B17" s="38"/>
      <c r="C17" s="39"/>
      <c r="D17" s="39"/>
      <c r="E17" s="50" t="e">
        <f t="shared" si="0"/>
        <v>#DIV/0!</v>
      </c>
      <c r="F17" s="39"/>
      <c r="G17" s="39"/>
      <c r="H17" s="50" t="e">
        <f t="shared" si="1"/>
        <v>#DIV/0!</v>
      </c>
      <c r="I17" s="36"/>
    </row>
    <row r="18" spans="2:9">
      <c r="B18" s="64" t="s">
        <v>160</v>
      </c>
      <c r="C18" s="73"/>
      <c r="D18" s="73"/>
      <c r="E18" s="74" t="e">
        <f t="shared" si="0"/>
        <v>#DIV/0!</v>
      </c>
      <c r="F18" s="73"/>
      <c r="G18" s="73"/>
      <c r="H18" s="74" t="e">
        <f t="shared" si="1"/>
        <v>#DIV/0!</v>
      </c>
      <c r="I18" s="36"/>
    </row>
    <row r="21" spans="2:9">
      <c r="B21" t="s">
        <v>46</v>
      </c>
    </row>
    <row r="22" spans="2:9">
      <c r="B22" s="61" t="s">
        <v>156</v>
      </c>
    </row>
  </sheetData>
  <mergeCells count="1">
    <mergeCell ref="B3:I3"/>
  </mergeCells>
  <pageMargins left="0.6998031496062993" right="0.6998031496062993" top="0.73868110236220463" bottom="0.73868110236220463" header="0.3110236220472441" footer="0.3110236220472441"/>
  <pageSetup paperSize="9" scale="42" orientation="landscape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zoomScale="80" zoomScaleNormal="80" workbookViewId="0">
      <selection activeCell="E27" sqref="E27"/>
    </sheetView>
  </sheetViews>
  <sheetFormatPr defaultColWidth="8.85546875" defaultRowHeight="15"/>
  <cols>
    <col min="1" max="1" width="1.28515625" style="3" customWidth="1"/>
    <col min="2" max="2" width="52" style="3" customWidth="1"/>
    <col min="3" max="3" width="30.28515625" style="3" customWidth="1"/>
    <col min="4" max="4" width="20.140625" style="3" customWidth="1"/>
    <col min="5" max="5" width="17.7109375" style="3" customWidth="1"/>
    <col min="6" max="6" width="19.28515625" style="3" customWidth="1"/>
    <col min="7" max="7" width="20.28515625" style="3" customWidth="1"/>
    <col min="8" max="8" width="38.140625" style="3" customWidth="1"/>
    <col min="9" max="16384" width="8.85546875" style="3"/>
  </cols>
  <sheetData>
    <row r="2" spans="1:8" ht="18" customHeight="1">
      <c r="B2" s="1"/>
      <c r="C2" s="1"/>
      <c r="D2" s="2"/>
      <c r="E2" s="2"/>
      <c r="F2" s="2"/>
      <c r="G2" s="2"/>
    </row>
    <row r="3" spans="1:8" s="8" customFormat="1" ht="36" customHeight="1">
      <c r="B3" s="102" t="s">
        <v>129</v>
      </c>
      <c r="C3" s="89"/>
      <c r="D3" s="98"/>
      <c r="E3" s="98"/>
      <c r="F3" s="98"/>
      <c r="G3" s="98"/>
    </row>
    <row r="4" spans="1:8" s="4" customFormat="1" ht="172.5" customHeight="1">
      <c r="B4" s="51" t="s">
        <v>159</v>
      </c>
      <c r="C4" s="52" t="s">
        <v>50</v>
      </c>
      <c r="D4" s="32" t="s">
        <v>148</v>
      </c>
      <c r="E4" s="32" t="s">
        <v>149</v>
      </c>
      <c r="F4" s="32" t="s">
        <v>47</v>
      </c>
      <c r="G4" s="32" t="s">
        <v>45</v>
      </c>
      <c r="H4" s="33" t="s">
        <v>127</v>
      </c>
    </row>
    <row r="5" spans="1:8" s="4" customFormat="1" ht="18" customHeight="1">
      <c r="A5" s="3"/>
      <c r="B5" s="6">
        <v>1</v>
      </c>
      <c r="C5" s="6" t="s">
        <v>49</v>
      </c>
      <c r="D5" s="31">
        <v>2</v>
      </c>
      <c r="E5" s="31">
        <v>3</v>
      </c>
      <c r="F5" s="31">
        <v>4</v>
      </c>
      <c r="G5" s="31">
        <v>5</v>
      </c>
      <c r="H5" s="20">
        <v>6</v>
      </c>
    </row>
    <row r="6" spans="1:8" s="4" customFormat="1" ht="19.5" customHeight="1">
      <c r="A6" s="3"/>
      <c r="B6" s="7"/>
      <c r="C6" s="7"/>
      <c r="D6" s="37"/>
      <c r="E6" s="37"/>
      <c r="F6" s="48">
        <f>D6+E6</f>
        <v>0</v>
      </c>
      <c r="G6" s="48" t="e">
        <f>E6/F6*100</f>
        <v>#DIV/0!</v>
      </c>
      <c r="H6" s="25"/>
    </row>
    <row r="7" spans="1:8" s="4" customFormat="1" ht="19.5" customHeight="1">
      <c r="A7" s="3"/>
      <c r="B7" s="7"/>
      <c r="C7" s="7"/>
      <c r="D7" s="37"/>
      <c r="E7" s="37"/>
      <c r="F7" s="48">
        <f>D7+E7</f>
        <v>0</v>
      </c>
      <c r="G7" s="48" t="e">
        <f>E7/F7*100</f>
        <v>#DIV/0!</v>
      </c>
      <c r="H7" s="25"/>
    </row>
    <row r="8" spans="1:8" s="4" customFormat="1" ht="19.5" customHeight="1">
      <c r="A8" s="3"/>
      <c r="B8" s="7"/>
      <c r="C8" s="7"/>
      <c r="D8" s="37"/>
      <c r="E8" s="37"/>
      <c r="F8" s="48">
        <f t="shared" ref="F8:F19" si="0">D8+E8</f>
        <v>0</v>
      </c>
      <c r="G8" s="48" t="e">
        <f t="shared" ref="G8:G19" si="1">E8/F8*100</f>
        <v>#DIV/0!</v>
      </c>
      <c r="H8" s="25"/>
    </row>
    <row r="9" spans="1:8">
      <c r="B9" s="7"/>
      <c r="C9" s="7"/>
      <c r="D9" s="37"/>
      <c r="E9" s="37"/>
      <c r="F9" s="48">
        <f t="shared" si="0"/>
        <v>0</v>
      </c>
      <c r="G9" s="48" t="e">
        <f t="shared" si="1"/>
        <v>#DIV/0!</v>
      </c>
      <c r="H9" s="25"/>
    </row>
    <row r="10" spans="1:8">
      <c r="B10" s="7"/>
      <c r="C10" s="7"/>
      <c r="D10" s="37"/>
      <c r="E10" s="37"/>
      <c r="F10" s="48">
        <f t="shared" si="0"/>
        <v>0</v>
      </c>
      <c r="G10" s="48" t="e">
        <f t="shared" si="1"/>
        <v>#DIV/0!</v>
      </c>
      <c r="H10" s="25"/>
    </row>
    <row r="11" spans="1:8">
      <c r="B11" s="7"/>
      <c r="C11" s="7"/>
      <c r="D11" s="37"/>
      <c r="E11" s="37"/>
      <c r="F11" s="48">
        <f t="shared" si="0"/>
        <v>0</v>
      </c>
      <c r="G11" s="48" t="e">
        <f t="shared" si="1"/>
        <v>#DIV/0!</v>
      </c>
      <c r="H11" s="25"/>
    </row>
    <row r="12" spans="1:8">
      <c r="B12" s="7"/>
      <c r="C12" s="7"/>
      <c r="D12" s="37"/>
      <c r="E12" s="37"/>
      <c r="F12" s="48">
        <f t="shared" si="0"/>
        <v>0</v>
      </c>
      <c r="G12" s="48" t="e">
        <f t="shared" si="1"/>
        <v>#DIV/0!</v>
      </c>
      <c r="H12" s="25"/>
    </row>
    <row r="13" spans="1:8">
      <c r="B13" s="7"/>
      <c r="C13" s="7"/>
      <c r="D13" s="37"/>
      <c r="E13" s="37"/>
      <c r="F13" s="48">
        <f t="shared" si="0"/>
        <v>0</v>
      </c>
      <c r="G13" s="48" t="e">
        <f t="shared" si="1"/>
        <v>#DIV/0!</v>
      </c>
      <c r="H13" s="25"/>
    </row>
    <row r="14" spans="1:8">
      <c r="B14" s="7"/>
      <c r="C14" s="7"/>
      <c r="D14" s="37"/>
      <c r="E14" s="37"/>
      <c r="F14" s="48">
        <f t="shared" si="0"/>
        <v>0</v>
      </c>
      <c r="G14" s="48" t="e">
        <f t="shared" si="1"/>
        <v>#DIV/0!</v>
      </c>
      <c r="H14" s="25"/>
    </row>
    <row r="15" spans="1:8">
      <c r="B15" s="7"/>
      <c r="C15" s="7"/>
      <c r="D15" s="37"/>
      <c r="E15" s="37"/>
      <c r="F15" s="48">
        <f t="shared" si="0"/>
        <v>0</v>
      </c>
      <c r="G15" s="48" t="e">
        <f t="shared" si="1"/>
        <v>#DIV/0!</v>
      </c>
      <c r="H15" s="25"/>
    </row>
    <row r="16" spans="1:8">
      <c r="B16" s="7"/>
      <c r="C16" s="7"/>
      <c r="D16" s="37"/>
      <c r="E16" s="37"/>
      <c r="F16" s="48">
        <f t="shared" si="0"/>
        <v>0</v>
      </c>
      <c r="G16" s="48" t="e">
        <f t="shared" si="1"/>
        <v>#DIV/0!</v>
      </c>
      <c r="H16" s="25"/>
    </row>
    <row r="17" spans="2:8">
      <c r="B17" s="7"/>
      <c r="C17" s="7"/>
      <c r="D17" s="37"/>
      <c r="E17" s="37"/>
      <c r="F17" s="48">
        <f t="shared" si="0"/>
        <v>0</v>
      </c>
      <c r="G17" s="48" t="e">
        <f t="shared" si="1"/>
        <v>#DIV/0!</v>
      </c>
      <c r="H17" s="25"/>
    </row>
    <row r="18" spans="2:8">
      <c r="B18" s="64" t="s">
        <v>160</v>
      </c>
      <c r="C18" s="64" t="s">
        <v>53</v>
      </c>
      <c r="D18" s="75"/>
      <c r="E18" s="75"/>
      <c r="F18" s="76">
        <f t="shared" si="0"/>
        <v>0</v>
      </c>
      <c r="G18" s="76" t="e">
        <f t="shared" si="1"/>
        <v>#DIV/0!</v>
      </c>
      <c r="H18" s="25"/>
    </row>
    <row r="19" spans="2:8">
      <c r="B19" s="64" t="s">
        <v>160</v>
      </c>
      <c r="C19" s="64" t="s">
        <v>52</v>
      </c>
      <c r="D19" s="75"/>
      <c r="E19" s="75"/>
      <c r="F19" s="76">
        <f t="shared" si="0"/>
        <v>0</v>
      </c>
      <c r="G19" s="76" t="e">
        <f t="shared" si="1"/>
        <v>#DIV/0!</v>
      </c>
      <c r="H19" s="25"/>
    </row>
    <row r="22" spans="2:8">
      <c r="B22" s="61" t="s">
        <v>156</v>
      </c>
    </row>
  </sheetData>
  <mergeCells count="1">
    <mergeCell ref="B3:G3"/>
  </mergeCells>
  <dataValidations count="1">
    <dataValidation type="list" allowBlank="1" showInputMessage="1" showErrorMessage="1" sqref="C6:C19">
      <formula1>"городская местность, сельская местность"</formula1>
    </dataValidation>
  </dataValidation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zoomScale="80" zoomScaleNormal="80" workbookViewId="0">
      <selection activeCell="E28" sqref="E28"/>
    </sheetView>
  </sheetViews>
  <sheetFormatPr defaultColWidth="8.85546875" defaultRowHeight="15"/>
  <cols>
    <col min="1" max="1" width="1.28515625" style="40" customWidth="1"/>
    <col min="2" max="2" width="69.42578125" style="40" customWidth="1"/>
    <col min="3" max="3" width="19.28515625" style="40" customWidth="1"/>
    <col min="4" max="4" width="20.28515625" style="40" customWidth="1"/>
    <col min="5" max="5" width="27.28515625" style="40" customWidth="1"/>
    <col min="6" max="6" width="36.7109375" style="40" customWidth="1"/>
    <col min="7" max="16384" width="8.85546875" style="40"/>
  </cols>
  <sheetData>
    <row r="2" spans="1:6" ht="18" customHeight="1">
      <c r="B2" s="41"/>
      <c r="C2" s="42"/>
      <c r="D2" s="42"/>
      <c r="E2" s="42"/>
    </row>
    <row r="3" spans="1:6" s="43" customFormat="1" ht="58.15" customHeight="1">
      <c r="B3" s="103" t="s">
        <v>130</v>
      </c>
      <c r="C3" s="103"/>
      <c r="D3" s="103"/>
      <c r="E3" s="103"/>
      <c r="F3" s="103"/>
    </row>
    <row r="4" spans="1:6" s="43" customFormat="1" ht="207.6" customHeight="1">
      <c r="B4" s="51" t="s">
        <v>159</v>
      </c>
      <c r="C4" s="33" t="s">
        <v>141</v>
      </c>
      <c r="D4" s="60" t="s">
        <v>48</v>
      </c>
      <c r="E4" s="60" t="s">
        <v>109</v>
      </c>
      <c r="F4" s="60" t="s">
        <v>127</v>
      </c>
    </row>
    <row r="5" spans="1:6" s="43" customFormat="1" ht="18" customHeight="1">
      <c r="A5" s="40"/>
      <c r="B5" s="44">
        <v>1</v>
      </c>
      <c r="C5" s="59">
        <v>2</v>
      </c>
      <c r="D5" s="59">
        <v>3</v>
      </c>
      <c r="E5" s="59">
        <v>4</v>
      </c>
      <c r="F5" s="59">
        <v>5</v>
      </c>
    </row>
    <row r="6" spans="1:6" s="43" customFormat="1" ht="19.5" customHeight="1">
      <c r="A6" s="40"/>
      <c r="B6" s="77"/>
      <c r="C6" s="45">
        <f>'4.3'!F6</f>
        <v>0</v>
      </c>
      <c r="D6" s="46"/>
      <c r="E6" s="45" t="e">
        <f>D6/C6*100</f>
        <v>#DIV/0!</v>
      </c>
      <c r="F6" s="47"/>
    </row>
    <row r="7" spans="1:6" s="43" customFormat="1" ht="19.5" customHeight="1">
      <c r="A7" s="40"/>
      <c r="B7" s="77"/>
      <c r="C7" s="45">
        <f>'4.3'!F7</f>
        <v>0</v>
      </c>
      <c r="D7" s="46"/>
      <c r="E7" s="45" t="e">
        <f t="shared" ref="E7:E17" si="0">D7/C7*100</f>
        <v>#DIV/0!</v>
      </c>
      <c r="F7" s="47"/>
    </row>
    <row r="8" spans="1:6">
      <c r="B8" s="77"/>
      <c r="C8" s="45">
        <f>'4.3'!F8</f>
        <v>0</v>
      </c>
      <c r="D8" s="46"/>
      <c r="E8" s="45" t="e">
        <f t="shared" si="0"/>
        <v>#DIV/0!</v>
      </c>
      <c r="F8" s="47"/>
    </row>
    <row r="9" spans="1:6">
      <c r="B9" s="77"/>
      <c r="C9" s="45">
        <f>'4.3'!F9</f>
        <v>0</v>
      </c>
      <c r="D9" s="46"/>
      <c r="E9" s="45" t="e">
        <f t="shared" si="0"/>
        <v>#DIV/0!</v>
      </c>
      <c r="F9" s="47"/>
    </row>
    <row r="10" spans="1:6">
      <c r="B10" s="77"/>
      <c r="C10" s="45">
        <f>'4.3'!F10</f>
        <v>0</v>
      </c>
      <c r="D10" s="46"/>
      <c r="E10" s="45" t="e">
        <f t="shared" si="0"/>
        <v>#DIV/0!</v>
      </c>
      <c r="F10" s="47"/>
    </row>
    <row r="11" spans="1:6">
      <c r="B11" s="77"/>
      <c r="C11" s="45">
        <f>'4.3'!F11</f>
        <v>0</v>
      </c>
      <c r="D11" s="46"/>
      <c r="E11" s="45" t="e">
        <f t="shared" si="0"/>
        <v>#DIV/0!</v>
      </c>
      <c r="F11" s="47"/>
    </row>
    <row r="12" spans="1:6">
      <c r="B12" s="77"/>
      <c r="C12" s="45">
        <f>'4.3'!F12</f>
        <v>0</v>
      </c>
      <c r="D12" s="46"/>
      <c r="E12" s="45" t="e">
        <f t="shared" si="0"/>
        <v>#DIV/0!</v>
      </c>
      <c r="F12" s="47"/>
    </row>
    <row r="13" spans="1:6">
      <c r="B13" s="77"/>
      <c r="C13" s="45">
        <f>'4.3'!F13</f>
        <v>0</v>
      </c>
      <c r="D13" s="46"/>
      <c r="E13" s="45" t="e">
        <f t="shared" si="0"/>
        <v>#DIV/0!</v>
      </c>
      <c r="F13" s="47"/>
    </row>
    <row r="14" spans="1:6">
      <c r="B14" s="77"/>
      <c r="C14" s="45">
        <f>'4.3'!F14</f>
        <v>0</v>
      </c>
      <c r="D14" s="46"/>
      <c r="E14" s="45" t="e">
        <f t="shared" si="0"/>
        <v>#DIV/0!</v>
      </c>
      <c r="F14" s="47"/>
    </row>
    <row r="15" spans="1:6">
      <c r="B15" s="77"/>
      <c r="C15" s="45">
        <f>'4.3'!F15</f>
        <v>0</v>
      </c>
      <c r="D15" s="46"/>
      <c r="E15" s="45" t="e">
        <f t="shared" si="0"/>
        <v>#DIV/0!</v>
      </c>
      <c r="F15" s="47"/>
    </row>
    <row r="16" spans="1:6">
      <c r="B16" s="77"/>
      <c r="C16" s="45">
        <f>'4.3'!F16</f>
        <v>0</v>
      </c>
      <c r="D16" s="46"/>
      <c r="E16" s="45" t="e">
        <f t="shared" si="0"/>
        <v>#DIV/0!</v>
      </c>
      <c r="F16" s="47"/>
    </row>
    <row r="17" spans="2:6">
      <c r="B17" s="64" t="s">
        <v>160</v>
      </c>
      <c r="C17" s="78">
        <f>'4.3'!F17+'4.3'!F18</f>
        <v>0</v>
      </c>
      <c r="D17" s="79"/>
      <c r="E17" s="78" t="e">
        <f t="shared" si="0"/>
        <v>#DIV/0!</v>
      </c>
      <c r="F17" s="47"/>
    </row>
    <row r="22" spans="2:6">
      <c r="B22" s="40" t="s">
        <v>51</v>
      </c>
    </row>
  </sheetData>
  <mergeCells count="1">
    <mergeCell ref="B3:F3"/>
  </mergeCells>
  <pageMargins left="0.69105561023622053" right="0.69105561023622053" top="0.729447588582677" bottom="0.729447588582677" header="0.30713582677165352" footer="0.30713582677165352"/>
  <pageSetup paperSize="9" scale="32" orientation="landscape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F19"/>
  <sheetViews>
    <sheetView zoomScale="80" zoomScaleNormal="80" workbookViewId="0">
      <selection activeCell="F35" sqref="F35"/>
    </sheetView>
  </sheetViews>
  <sheetFormatPr defaultRowHeight="15"/>
  <cols>
    <col min="1" max="1" width="1.28515625" customWidth="1"/>
    <col min="2" max="2" width="52" customWidth="1"/>
    <col min="3" max="3" width="28.140625" customWidth="1"/>
    <col min="4" max="4" width="28.28515625" customWidth="1"/>
    <col min="5" max="5" width="30.42578125" customWidth="1"/>
    <col min="6" max="6" width="42.28515625" customWidth="1"/>
  </cols>
  <sheetData>
    <row r="2" spans="1:6" s="3" customFormat="1" ht="18" customHeight="1">
      <c r="B2" s="1"/>
      <c r="C2" s="2"/>
      <c r="D2" s="2"/>
      <c r="E2" s="2"/>
    </row>
    <row r="3" spans="1:6" s="8" customFormat="1" ht="58.15" customHeight="1">
      <c r="B3" s="104" t="s">
        <v>133</v>
      </c>
      <c r="C3" s="104"/>
      <c r="D3" s="104"/>
      <c r="E3" s="104"/>
      <c r="F3" s="104"/>
    </row>
    <row r="4" spans="1:6" s="8" customFormat="1" ht="23.45" customHeight="1">
      <c r="B4" s="105" t="s">
        <v>136</v>
      </c>
      <c r="C4" s="105"/>
      <c r="D4" s="105"/>
      <c r="E4" s="105"/>
      <c r="F4" s="105"/>
    </row>
    <row r="5" spans="1:6" s="4" customFormat="1" ht="152.44999999999999" customHeight="1">
      <c r="B5" s="51" t="s">
        <v>159</v>
      </c>
      <c r="C5" s="33" t="s">
        <v>134</v>
      </c>
      <c r="D5" s="63" t="s">
        <v>131</v>
      </c>
      <c r="E5" s="63" t="s">
        <v>132</v>
      </c>
      <c r="F5" s="60" t="s">
        <v>127</v>
      </c>
    </row>
    <row r="6" spans="1:6" s="4" customFormat="1" ht="18" customHeight="1">
      <c r="A6" s="3"/>
      <c r="B6" s="31">
        <v>1</v>
      </c>
      <c r="C6" s="31">
        <v>2</v>
      </c>
      <c r="D6" s="31">
        <v>3</v>
      </c>
      <c r="E6" s="31">
        <v>4</v>
      </c>
      <c r="F6" s="59">
        <v>5</v>
      </c>
    </row>
    <row r="7" spans="1:6" s="4" customFormat="1" ht="19.5" customHeight="1">
      <c r="A7" s="3"/>
      <c r="B7" s="7"/>
      <c r="C7" s="37"/>
      <c r="D7" s="37"/>
      <c r="E7" s="48" t="e">
        <f>D7/C7*100</f>
        <v>#DIV/0!</v>
      </c>
      <c r="F7" s="47"/>
    </row>
    <row r="8" spans="1:6" s="4" customFormat="1" ht="19.5" customHeight="1">
      <c r="A8" s="3"/>
      <c r="B8" s="7"/>
      <c r="C8" s="37"/>
      <c r="D8" s="37"/>
      <c r="E8" s="48" t="e">
        <f t="shared" ref="E8:E19" si="0">D8/C8*100</f>
        <v>#DIV/0!</v>
      </c>
      <c r="F8" s="47"/>
    </row>
    <row r="9" spans="1:6">
      <c r="B9" s="7"/>
      <c r="C9" s="37"/>
      <c r="D9" s="37"/>
      <c r="E9" s="48" t="e">
        <f t="shared" si="0"/>
        <v>#DIV/0!</v>
      </c>
      <c r="F9" s="47"/>
    </row>
    <row r="10" spans="1:6">
      <c r="B10" s="7"/>
      <c r="C10" s="37"/>
      <c r="D10" s="37"/>
      <c r="E10" s="48" t="e">
        <f t="shared" si="0"/>
        <v>#DIV/0!</v>
      </c>
      <c r="F10" s="47"/>
    </row>
    <row r="11" spans="1:6">
      <c r="B11" s="7"/>
      <c r="C11" s="37"/>
      <c r="D11" s="37"/>
      <c r="E11" s="48" t="e">
        <f t="shared" si="0"/>
        <v>#DIV/0!</v>
      </c>
      <c r="F11" s="47"/>
    </row>
    <row r="12" spans="1:6">
      <c r="B12" s="7"/>
      <c r="C12" s="37"/>
      <c r="D12" s="37"/>
      <c r="E12" s="48" t="e">
        <f t="shared" si="0"/>
        <v>#DIV/0!</v>
      </c>
      <c r="F12" s="47"/>
    </row>
    <row r="13" spans="1:6">
      <c r="B13" s="7"/>
      <c r="C13" s="37"/>
      <c r="D13" s="37"/>
      <c r="E13" s="48" t="e">
        <f t="shared" si="0"/>
        <v>#DIV/0!</v>
      </c>
      <c r="F13" s="47"/>
    </row>
    <row r="14" spans="1:6">
      <c r="B14" s="7"/>
      <c r="C14" s="37"/>
      <c r="D14" s="37"/>
      <c r="E14" s="48" t="e">
        <f t="shared" si="0"/>
        <v>#DIV/0!</v>
      </c>
      <c r="F14" s="47"/>
    </row>
    <row r="15" spans="1:6">
      <c r="B15" s="7"/>
      <c r="C15" s="37"/>
      <c r="D15" s="37"/>
      <c r="E15" s="48" t="e">
        <f t="shared" si="0"/>
        <v>#DIV/0!</v>
      </c>
      <c r="F15" s="47"/>
    </row>
    <row r="16" spans="1:6">
      <c r="B16" s="7"/>
      <c r="C16" s="37"/>
      <c r="D16" s="37"/>
      <c r="E16" s="48" t="e">
        <f t="shared" si="0"/>
        <v>#DIV/0!</v>
      </c>
      <c r="F16" s="47"/>
    </row>
    <row r="17" spans="2:6">
      <c r="B17" s="7"/>
      <c r="C17" s="37"/>
      <c r="D17" s="37"/>
      <c r="E17" s="48" t="e">
        <f t="shared" si="0"/>
        <v>#DIV/0!</v>
      </c>
      <c r="F17" s="47"/>
    </row>
    <row r="18" spans="2:6">
      <c r="B18" s="7"/>
      <c r="C18" s="37"/>
      <c r="D18" s="37"/>
      <c r="E18" s="48" t="e">
        <f t="shared" si="0"/>
        <v>#DIV/0!</v>
      </c>
      <c r="F18" s="47"/>
    </row>
    <row r="19" spans="2:6">
      <c r="B19" s="64" t="s">
        <v>160</v>
      </c>
      <c r="C19" s="75"/>
      <c r="D19" s="75"/>
      <c r="E19" s="76" t="e">
        <f t="shared" si="0"/>
        <v>#DIV/0!</v>
      </c>
      <c r="F19" s="47"/>
    </row>
  </sheetData>
  <mergeCells count="2">
    <mergeCell ref="B3:F3"/>
    <mergeCell ref="B4:F4"/>
  </mergeCell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F7"/>
  <sheetViews>
    <sheetView zoomScale="90" zoomScaleNormal="90" workbookViewId="0">
      <selection activeCell="B16" sqref="B16"/>
    </sheetView>
  </sheetViews>
  <sheetFormatPr defaultRowHeight="15"/>
  <cols>
    <col min="1" max="1" width="1.28515625" customWidth="1"/>
    <col min="2" max="2" width="52" customWidth="1"/>
    <col min="3" max="3" width="22.5703125" customWidth="1"/>
    <col min="4" max="4" width="20.140625" customWidth="1"/>
    <col min="5" max="5" width="23.28515625" customWidth="1"/>
    <col min="6" max="6" width="43.7109375" customWidth="1"/>
  </cols>
  <sheetData>
    <row r="2" spans="1:6" s="3" customFormat="1" ht="18" customHeight="1">
      <c r="B2" s="1"/>
      <c r="C2" s="2"/>
      <c r="D2" s="2"/>
      <c r="E2" s="2"/>
    </row>
    <row r="3" spans="1:6" s="8" customFormat="1" ht="38.25" customHeight="1">
      <c r="B3" s="98" t="s">
        <v>57</v>
      </c>
      <c r="C3" s="98"/>
      <c r="D3" s="98"/>
      <c r="E3" s="98"/>
      <c r="F3" s="98"/>
    </row>
    <row r="4" spans="1:6" s="4" customFormat="1" ht="172.5" customHeight="1">
      <c r="B4" s="51" t="s">
        <v>19</v>
      </c>
      <c r="C4" s="32" t="s">
        <v>56</v>
      </c>
      <c r="D4" s="33" t="s">
        <v>135</v>
      </c>
      <c r="E4" s="32" t="s">
        <v>58</v>
      </c>
      <c r="F4" s="60" t="s">
        <v>127</v>
      </c>
    </row>
    <row r="5" spans="1:6" s="4" customFormat="1" ht="18" customHeight="1">
      <c r="A5" s="3"/>
      <c r="B5" s="6">
        <v>1</v>
      </c>
      <c r="C5" s="31">
        <v>2</v>
      </c>
      <c r="D5" s="31">
        <v>3</v>
      </c>
      <c r="E5" s="31">
        <v>4</v>
      </c>
      <c r="F5" s="59">
        <v>5</v>
      </c>
    </row>
    <row r="6" spans="1:6" s="4" customFormat="1" ht="19.5" customHeight="1">
      <c r="A6" s="3"/>
      <c r="B6" s="29"/>
      <c r="C6" s="37"/>
      <c r="D6" s="37"/>
      <c r="E6" s="48" t="e">
        <f>D6/C6*100</f>
        <v>#DIV/0!</v>
      </c>
      <c r="F6" s="47"/>
    </row>
    <row r="7" spans="1:6" s="4" customFormat="1" ht="19.5" customHeight="1">
      <c r="A7" s="3"/>
      <c r="B7" s="9"/>
      <c r="C7" s="10"/>
      <c r="D7" s="10"/>
      <c r="E7" s="10"/>
    </row>
  </sheetData>
  <mergeCells count="1">
    <mergeCell ref="B3:F3"/>
  </mergeCells>
  <pageMargins left="0.6998031496062993" right="0.6998031496062993" top="0.73868110236220463" bottom="0.73868110236220463" header="0.3110236220472441" footer="0.3110236220472441"/>
  <pageSetup paperSize="9" scale="69" orientation="landscape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J15"/>
  <sheetViews>
    <sheetView zoomScale="80" zoomScaleNormal="80" workbookViewId="0">
      <selection activeCell="F28" sqref="F28"/>
    </sheetView>
  </sheetViews>
  <sheetFormatPr defaultRowHeight="15"/>
  <cols>
    <col min="1" max="1" width="3.28515625" customWidth="1"/>
    <col min="2" max="2" width="8.28515625" customWidth="1"/>
    <col min="3" max="3" width="54.7109375" customWidth="1"/>
    <col min="4" max="4" width="31" customWidth="1"/>
    <col min="5" max="5" width="29.28515625" customWidth="1"/>
    <col min="6" max="6" width="43.7109375" customWidth="1"/>
    <col min="7" max="7" width="33" customWidth="1"/>
    <col min="8" max="8" width="36.140625" customWidth="1"/>
    <col min="9" max="9" width="23.28515625" customWidth="1"/>
    <col min="10" max="10" width="29.28515625" customWidth="1"/>
  </cols>
  <sheetData>
    <row r="2" spans="1:10" ht="43.5" customHeight="1">
      <c r="B2" s="96" t="s">
        <v>84</v>
      </c>
      <c r="C2" s="96"/>
      <c r="D2" s="96"/>
      <c r="E2" s="96"/>
      <c r="F2" s="96"/>
      <c r="G2" s="96"/>
      <c r="H2" s="96"/>
      <c r="I2" s="96"/>
      <c r="J2" s="96"/>
    </row>
    <row r="3" spans="1:10" ht="36.75" customHeight="1">
      <c r="B3" s="88" t="s">
        <v>163</v>
      </c>
      <c r="C3" s="88"/>
      <c r="D3" s="88"/>
      <c r="E3" s="88"/>
      <c r="F3" s="97"/>
      <c r="G3" s="97"/>
      <c r="H3" s="97"/>
      <c r="I3" s="97"/>
      <c r="J3" s="97"/>
    </row>
    <row r="4" spans="1:10" s="4" customFormat="1" ht="18" customHeight="1">
      <c r="B4" s="89"/>
      <c r="C4" s="89"/>
      <c r="D4" s="89"/>
      <c r="E4" s="89"/>
      <c r="F4" s="89"/>
      <c r="G4" s="89"/>
      <c r="H4" s="89"/>
      <c r="I4" s="89"/>
      <c r="J4" s="89"/>
    </row>
    <row r="5" spans="1:10" s="4" customFormat="1" ht="96.75" customHeight="1">
      <c r="B5" s="12" t="s">
        <v>83</v>
      </c>
      <c r="C5" s="12" t="s">
        <v>143</v>
      </c>
      <c r="D5" s="62" t="s">
        <v>153</v>
      </c>
      <c r="E5" s="62" t="s">
        <v>154</v>
      </c>
      <c r="F5" s="13" t="s">
        <v>90</v>
      </c>
      <c r="G5" s="17" t="s">
        <v>117</v>
      </c>
      <c r="H5" s="13" t="s">
        <v>91</v>
      </c>
      <c r="I5" s="11" t="s">
        <v>65</v>
      </c>
      <c r="J5" s="11" t="s">
        <v>63</v>
      </c>
    </row>
    <row r="6" spans="1:10" s="4" customFormat="1" ht="20.25" customHeight="1">
      <c r="A6" s="3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</row>
    <row r="7" spans="1:10" s="4" customFormat="1" ht="19.149999999999999" customHeight="1">
      <c r="A7" s="3"/>
      <c r="B7" s="29"/>
      <c r="C7" s="29"/>
      <c r="D7" s="29"/>
      <c r="E7" s="29"/>
      <c r="F7" s="23"/>
      <c r="G7" s="23"/>
      <c r="H7" s="23"/>
      <c r="I7" s="23"/>
      <c r="J7" s="23"/>
    </row>
    <row r="8" spans="1:10" s="4" customFormat="1" ht="19.149999999999999" customHeight="1">
      <c r="A8" s="3"/>
      <c r="B8" s="29"/>
      <c r="C8" s="29"/>
      <c r="D8" s="29"/>
      <c r="E8" s="29"/>
      <c r="F8" s="23"/>
      <c r="G8" s="23"/>
      <c r="H8" s="23"/>
      <c r="I8" s="23"/>
      <c r="J8" s="23"/>
    </row>
    <row r="9" spans="1:10" s="4" customFormat="1" ht="19.149999999999999" customHeight="1">
      <c r="A9" s="3"/>
      <c r="B9" s="29"/>
      <c r="C9" s="29"/>
      <c r="D9" s="29"/>
      <c r="E9" s="29"/>
      <c r="F9" s="23"/>
      <c r="G9" s="23"/>
      <c r="H9" s="23"/>
      <c r="I9" s="23"/>
      <c r="J9" s="23"/>
    </row>
    <row r="10" spans="1:10" s="4" customFormat="1" ht="19.149999999999999" customHeight="1">
      <c r="A10" s="3"/>
      <c r="B10" s="29"/>
      <c r="C10" s="29"/>
      <c r="D10" s="29"/>
      <c r="E10" s="29"/>
      <c r="F10" s="23"/>
      <c r="G10" s="23"/>
      <c r="H10" s="23"/>
      <c r="I10" s="23"/>
      <c r="J10" s="23"/>
    </row>
    <row r="11" spans="1:10">
      <c r="B11" s="29"/>
      <c r="C11" s="29"/>
      <c r="D11" s="29"/>
      <c r="E11" s="29"/>
      <c r="F11" s="23"/>
      <c r="G11" s="23"/>
      <c r="H11" s="23"/>
      <c r="I11" s="23"/>
      <c r="J11" s="23"/>
    </row>
    <row r="15" spans="1:10">
      <c r="B15" t="s">
        <v>51</v>
      </c>
    </row>
  </sheetData>
  <mergeCells count="3">
    <mergeCell ref="B2:J2"/>
    <mergeCell ref="B4:J4"/>
    <mergeCell ref="B3:J3"/>
  </mergeCells>
  <dataValidations count="3">
    <dataValidation type="list" allowBlank="1" showInputMessage="1" showErrorMessage="1" sqref="D7:D11">
      <formula1>"субъект РФ, мунципальное образование, частная организация, иное"</formula1>
    </dataValidation>
    <dataValidation type="list" allowBlank="1" showInputMessage="1" showErrorMessage="1" sqref="E7:E11">
      <formula1>"культура, образование, иное"</formula1>
    </dataValidation>
    <dataValidation type="list" allowBlank="1" showInputMessage="1" showErrorMessage="1" sqref="G7:G11">
      <formula1>"городская, сельская"</formula1>
    </dataValidation>
  </dataValidations>
  <pageMargins left="0.6998031496062993" right="0.6998031496062993" top="0.73868110236220463" bottom="0.73868110236220463" header="0.3110236220472441" footer="0.3110236220472441"/>
  <pageSetup paperSize="9" scale="46" orientation="landscape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I20"/>
  <sheetViews>
    <sheetView zoomScale="80" zoomScaleNormal="80" workbookViewId="0">
      <selection activeCell="I17" sqref="I17"/>
    </sheetView>
  </sheetViews>
  <sheetFormatPr defaultRowHeight="15"/>
  <cols>
    <col min="1" max="1" width="1.28515625" customWidth="1"/>
    <col min="2" max="2" width="54.140625" customWidth="1"/>
    <col min="3" max="3" width="20.140625" customWidth="1"/>
    <col min="4" max="4" width="29.7109375" customWidth="1"/>
    <col min="5" max="5" width="29" customWidth="1"/>
    <col min="6" max="6" width="31.7109375" customWidth="1"/>
    <col min="7" max="7" width="29" customWidth="1"/>
    <col min="8" max="8" width="26.140625" customWidth="1"/>
    <col min="9" max="9" width="39.140625" customWidth="1"/>
  </cols>
  <sheetData>
    <row r="2" spans="1:9" s="3" customFormat="1" ht="18" customHeight="1">
      <c r="B2" s="1"/>
      <c r="C2" s="2"/>
      <c r="D2" s="2"/>
      <c r="E2" s="2"/>
      <c r="F2" s="2"/>
      <c r="G2" s="2"/>
      <c r="H2" s="2"/>
    </row>
    <row r="3" spans="1:9" s="8" customFormat="1" ht="114.75" customHeight="1">
      <c r="B3" s="98" t="s">
        <v>114</v>
      </c>
      <c r="C3" s="98"/>
      <c r="D3" s="98"/>
      <c r="E3" s="98"/>
      <c r="F3" s="98"/>
      <c r="G3" s="98"/>
      <c r="H3" s="98"/>
      <c r="I3" s="98"/>
    </row>
    <row r="4" spans="1:9" s="4" customFormat="1" ht="180" customHeight="1">
      <c r="B4" s="51" t="s">
        <v>159</v>
      </c>
      <c r="C4" s="32" t="s">
        <v>111</v>
      </c>
      <c r="D4" s="32" t="s">
        <v>59</v>
      </c>
      <c r="E4" s="32" t="s">
        <v>61</v>
      </c>
      <c r="F4" s="32" t="s">
        <v>60</v>
      </c>
      <c r="G4" s="32" t="s">
        <v>62</v>
      </c>
      <c r="H4" s="32" t="s">
        <v>112</v>
      </c>
      <c r="I4" s="60" t="s">
        <v>124</v>
      </c>
    </row>
    <row r="5" spans="1:9" s="4" customFormat="1" ht="18" customHeight="1">
      <c r="A5" s="3"/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59">
        <v>8</v>
      </c>
    </row>
    <row r="6" spans="1:9" s="4" customFormat="1" ht="19.5" customHeight="1">
      <c r="A6" s="3"/>
      <c r="B6" s="29"/>
      <c r="C6" s="23"/>
      <c r="D6" s="23"/>
      <c r="E6" s="24" t="e">
        <f>D6/C6*100</f>
        <v>#DIV/0!</v>
      </c>
      <c r="F6" s="23"/>
      <c r="G6" s="24" t="e">
        <f>F6/C6*100</f>
        <v>#DIV/0!</v>
      </c>
      <c r="H6" s="23"/>
      <c r="I6" s="47"/>
    </row>
    <row r="7" spans="1:9" s="4" customFormat="1" ht="19.5" customHeight="1">
      <c r="A7" s="3"/>
      <c r="B7" s="29"/>
      <c r="C7" s="23"/>
      <c r="D7" s="23"/>
      <c r="E7" s="24" t="e">
        <f t="shared" ref="E7:E17" si="0">D7/C7*100</f>
        <v>#DIV/0!</v>
      </c>
      <c r="F7" s="23"/>
      <c r="G7" s="24" t="e">
        <f t="shared" ref="G7:G17" si="1">F7/C7*100</f>
        <v>#DIV/0!</v>
      </c>
      <c r="H7" s="23"/>
      <c r="I7" s="47"/>
    </row>
    <row r="8" spans="1:9">
      <c r="B8" s="29"/>
      <c r="C8" s="23"/>
      <c r="D8" s="23"/>
      <c r="E8" s="24" t="e">
        <f t="shared" si="0"/>
        <v>#DIV/0!</v>
      </c>
      <c r="F8" s="23"/>
      <c r="G8" s="24" t="e">
        <f t="shared" si="1"/>
        <v>#DIV/0!</v>
      </c>
      <c r="H8" s="23"/>
      <c r="I8" s="47"/>
    </row>
    <row r="9" spans="1:9">
      <c r="B9" s="29"/>
      <c r="C9" s="23"/>
      <c r="D9" s="23"/>
      <c r="E9" s="24" t="e">
        <f t="shared" si="0"/>
        <v>#DIV/0!</v>
      </c>
      <c r="F9" s="23"/>
      <c r="G9" s="24" t="e">
        <f t="shared" si="1"/>
        <v>#DIV/0!</v>
      </c>
      <c r="H9" s="23"/>
      <c r="I9" s="47"/>
    </row>
    <row r="10" spans="1:9">
      <c r="B10" s="29"/>
      <c r="C10" s="23"/>
      <c r="D10" s="23"/>
      <c r="E10" s="24" t="e">
        <f t="shared" si="0"/>
        <v>#DIV/0!</v>
      </c>
      <c r="F10" s="23"/>
      <c r="G10" s="24" t="e">
        <f t="shared" si="1"/>
        <v>#DIV/0!</v>
      </c>
      <c r="H10" s="23"/>
      <c r="I10" s="47"/>
    </row>
    <row r="11" spans="1:9">
      <c r="B11" s="29"/>
      <c r="C11" s="23"/>
      <c r="D11" s="23"/>
      <c r="E11" s="24" t="e">
        <f t="shared" si="0"/>
        <v>#DIV/0!</v>
      </c>
      <c r="F11" s="23"/>
      <c r="G11" s="24" t="e">
        <f t="shared" si="1"/>
        <v>#DIV/0!</v>
      </c>
      <c r="H11" s="23"/>
      <c r="I11" s="47"/>
    </row>
    <row r="12" spans="1:9">
      <c r="B12" s="29"/>
      <c r="C12" s="23"/>
      <c r="D12" s="23"/>
      <c r="E12" s="24" t="e">
        <f t="shared" si="0"/>
        <v>#DIV/0!</v>
      </c>
      <c r="F12" s="23"/>
      <c r="G12" s="24" t="e">
        <f t="shared" si="1"/>
        <v>#DIV/0!</v>
      </c>
      <c r="H12" s="23"/>
      <c r="I12" s="47"/>
    </row>
    <row r="13" spans="1:9">
      <c r="B13" s="29"/>
      <c r="C13" s="23"/>
      <c r="D13" s="23"/>
      <c r="E13" s="24" t="e">
        <f t="shared" si="0"/>
        <v>#DIV/0!</v>
      </c>
      <c r="F13" s="23"/>
      <c r="G13" s="24" t="e">
        <f t="shared" si="1"/>
        <v>#DIV/0!</v>
      </c>
      <c r="H13" s="23"/>
      <c r="I13" s="47"/>
    </row>
    <row r="14" spans="1:9">
      <c r="B14" s="29"/>
      <c r="C14" s="23"/>
      <c r="D14" s="23"/>
      <c r="E14" s="24" t="e">
        <f t="shared" si="0"/>
        <v>#DIV/0!</v>
      </c>
      <c r="F14" s="23"/>
      <c r="G14" s="24" t="e">
        <f t="shared" si="1"/>
        <v>#DIV/0!</v>
      </c>
      <c r="H14" s="23"/>
      <c r="I14" s="47"/>
    </row>
    <row r="15" spans="1:9">
      <c r="B15" s="29"/>
      <c r="C15" s="23"/>
      <c r="D15" s="23"/>
      <c r="E15" s="24" t="e">
        <f t="shared" si="0"/>
        <v>#DIV/0!</v>
      </c>
      <c r="F15" s="23"/>
      <c r="G15" s="24" t="e">
        <f t="shared" si="1"/>
        <v>#DIV/0!</v>
      </c>
      <c r="H15" s="23"/>
      <c r="I15" s="47"/>
    </row>
    <row r="16" spans="1:9">
      <c r="B16" s="29"/>
      <c r="C16" s="23"/>
      <c r="D16" s="23"/>
      <c r="E16" s="24" t="e">
        <f t="shared" si="0"/>
        <v>#DIV/0!</v>
      </c>
      <c r="F16" s="23"/>
      <c r="G16" s="24" t="e">
        <f t="shared" si="1"/>
        <v>#DIV/0!</v>
      </c>
      <c r="H16" s="23"/>
      <c r="I16" s="47"/>
    </row>
    <row r="17" spans="2:9">
      <c r="B17" s="64" t="s">
        <v>160</v>
      </c>
      <c r="C17" s="65"/>
      <c r="D17" s="65"/>
      <c r="E17" s="66" t="e">
        <f t="shared" si="0"/>
        <v>#DIV/0!</v>
      </c>
      <c r="F17" s="65"/>
      <c r="G17" s="66" t="e">
        <f t="shared" si="1"/>
        <v>#DIV/0!</v>
      </c>
      <c r="H17" s="65"/>
      <c r="I17" s="47"/>
    </row>
    <row r="19" spans="2:9">
      <c r="B19" s="19" t="s">
        <v>152</v>
      </c>
    </row>
    <row r="20" spans="2:9">
      <c r="B20" t="s">
        <v>113</v>
      </c>
    </row>
  </sheetData>
  <mergeCells count="1">
    <mergeCell ref="B3:I3"/>
  </mergeCells>
  <pageMargins left="0.6998031496062993" right="0.46653543307086615" top="0.73868110236220463" bottom="0.73868110236220463" header="0.3110236220472441" footer="0.3110236220472441"/>
  <pageSetup paperSize="9" scale="34" orientation="landscape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I22"/>
  <sheetViews>
    <sheetView zoomScale="80" zoomScaleNormal="80" workbookViewId="0">
      <selection activeCell="D15" sqref="D15"/>
    </sheetView>
  </sheetViews>
  <sheetFormatPr defaultRowHeight="15"/>
  <cols>
    <col min="1" max="1" width="1.28515625" customWidth="1"/>
    <col min="2" max="4" width="47.85546875" customWidth="1"/>
    <col min="5" max="5" width="38.7109375" customWidth="1"/>
    <col min="6" max="6" width="36" customWidth="1"/>
    <col min="7" max="7" width="30" customWidth="1"/>
    <col min="8" max="8" width="27.28515625" customWidth="1"/>
    <col min="9" max="9" width="26.28515625" customWidth="1"/>
  </cols>
  <sheetData>
    <row r="2" spans="1:9" s="8" customFormat="1" ht="43.15" customHeight="1">
      <c r="B2" s="106" t="s">
        <v>116</v>
      </c>
      <c r="C2" s="106"/>
      <c r="D2" s="106"/>
      <c r="E2" s="106"/>
      <c r="F2" s="106"/>
      <c r="G2" s="106"/>
      <c r="H2" s="106"/>
      <c r="I2" s="106"/>
    </row>
    <row r="3" spans="1:9" s="4" customFormat="1" ht="91.5" customHeight="1">
      <c r="B3" s="5" t="s">
        <v>19</v>
      </c>
      <c r="C3" s="5" t="s">
        <v>81</v>
      </c>
      <c r="D3" s="5" t="s">
        <v>115</v>
      </c>
      <c r="E3" s="5" t="s">
        <v>66</v>
      </c>
      <c r="F3" s="5" t="s">
        <v>67</v>
      </c>
      <c r="G3" s="5" t="s">
        <v>64</v>
      </c>
      <c r="H3" s="5" t="s">
        <v>65</v>
      </c>
      <c r="I3" s="5" t="s">
        <v>63</v>
      </c>
    </row>
    <row r="4" spans="1:9" s="4" customFormat="1" ht="18" customHeight="1">
      <c r="A4" s="3"/>
      <c r="B4" s="6">
        <v>1</v>
      </c>
      <c r="C4" s="6">
        <v>3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</row>
    <row r="5" spans="1:9" s="4" customFormat="1" ht="19.5" customHeight="1">
      <c r="A5" s="3"/>
      <c r="B5" s="26"/>
      <c r="C5" s="37"/>
      <c r="D5" s="26"/>
      <c r="E5" s="37"/>
      <c r="F5" s="27"/>
      <c r="G5" s="27"/>
      <c r="H5" s="27"/>
      <c r="I5" s="27"/>
    </row>
    <row r="6" spans="1:9" s="4" customFormat="1" ht="19.5" customHeight="1">
      <c r="A6" s="3"/>
      <c r="B6" s="9"/>
      <c r="C6" s="9"/>
      <c r="D6" s="9"/>
      <c r="E6" s="10"/>
      <c r="F6" s="10"/>
      <c r="G6" s="10"/>
      <c r="H6" s="10"/>
      <c r="I6" s="10"/>
    </row>
    <row r="7" spans="1:9">
      <c r="B7" t="s">
        <v>51</v>
      </c>
    </row>
    <row r="8" spans="1:9">
      <c r="B8" s="3" t="s">
        <v>164</v>
      </c>
    </row>
    <row r="17" spans="2:6" ht="20.25">
      <c r="B17" s="14" t="s">
        <v>87</v>
      </c>
      <c r="C17" s="14"/>
      <c r="D17" s="14"/>
      <c r="E17" s="14"/>
      <c r="F17" s="14"/>
    </row>
    <row r="18" spans="2:6" ht="20.25">
      <c r="B18" s="14"/>
      <c r="C18" s="14"/>
      <c r="D18" s="14"/>
      <c r="E18" s="14"/>
      <c r="F18" s="14"/>
    </row>
    <row r="19" spans="2:6" ht="20.25">
      <c r="B19" s="14" t="s">
        <v>88</v>
      </c>
      <c r="C19" s="14"/>
      <c r="D19" s="14"/>
      <c r="E19" s="15"/>
      <c r="F19" s="14" t="s">
        <v>89</v>
      </c>
    </row>
    <row r="20" spans="2:6" ht="20.25">
      <c r="B20" s="14"/>
      <c r="C20" s="14"/>
      <c r="D20" s="14"/>
      <c r="E20" s="14" t="s">
        <v>86</v>
      </c>
      <c r="F20" s="14"/>
    </row>
    <row r="21" spans="2:6" ht="20.25">
      <c r="B21" s="14"/>
      <c r="C21" s="14"/>
      <c r="D21" s="14"/>
      <c r="E21" s="14"/>
      <c r="F21" s="14"/>
    </row>
    <row r="22" spans="2:6" ht="20.25">
      <c r="B22" s="49" t="s">
        <v>137</v>
      </c>
      <c r="C22" s="14"/>
      <c r="D22" s="16"/>
      <c r="E22" s="15"/>
      <c r="F22" s="16"/>
    </row>
  </sheetData>
  <mergeCells count="1">
    <mergeCell ref="B2:I2"/>
  </mergeCells>
  <dataValidations count="2">
    <dataValidation type="list" allowBlank="1" showInputMessage="1" showErrorMessage="1" sqref="E5">
      <formula1>"самостоятельное юр.лицо, структурное подразделение образовательной организации"</formula1>
    </dataValidation>
    <dataValidation type="list" allowBlank="1" showInputMessage="1" showErrorMessage="1" sqref="C5">
      <formula1>"0, 1"</formula1>
    </dataValidation>
  </dataValidations>
  <pageMargins left="0.6998031496062993" right="0.6998031496062993" top="0.73868110236220463" bottom="0.73868110236220463" header="0.3110236220472441" footer="0.3110236220472441"/>
  <pageSetup paperSize="9" scale="43" orientation="landscape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8"/>
  <sheetViews>
    <sheetView zoomScale="90" zoomScaleNormal="90" workbookViewId="0">
      <selection activeCell="B4" sqref="B4"/>
    </sheetView>
  </sheetViews>
  <sheetFormatPr defaultRowHeight="15"/>
  <cols>
    <col min="1" max="1" width="3.28515625" customWidth="1"/>
    <col min="2" max="2" width="49.140625" customWidth="1"/>
    <col min="3" max="3" width="18.7109375" customWidth="1"/>
    <col min="4" max="4" width="21.7109375" customWidth="1"/>
    <col min="5" max="5" width="24.7109375" customWidth="1"/>
    <col min="6" max="6" width="36.7109375" customWidth="1"/>
  </cols>
  <sheetData>
    <row r="2" spans="1:6" ht="21.75" customHeight="1">
      <c r="B2" s="96" t="s">
        <v>10</v>
      </c>
      <c r="C2" s="96"/>
      <c r="D2" s="96"/>
      <c r="E2" s="96"/>
      <c r="F2" s="96"/>
    </row>
    <row r="3" spans="1:6" s="4" customFormat="1" ht="51.75" customHeight="1">
      <c r="B3" s="98" t="s">
        <v>2</v>
      </c>
      <c r="C3" s="98"/>
      <c r="D3" s="98"/>
      <c r="E3" s="98"/>
      <c r="F3" s="98"/>
    </row>
    <row r="4" spans="1:6" s="4" customFormat="1" ht="174" customHeight="1">
      <c r="B4" s="51" t="s">
        <v>159</v>
      </c>
      <c r="C4" s="53" t="s">
        <v>4</v>
      </c>
      <c r="D4" s="53" t="s">
        <v>3</v>
      </c>
      <c r="E4" s="53" t="s">
        <v>0</v>
      </c>
      <c r="F4" s="54" t="s">
        <v>127</v>
      </c>
    </row>
    <row r="5" spans="1:6" s="4" customFormat="1" ht="20.25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s="4" customFormat="1" ht="19.5" customHeight="1">
      <c r="A6" s="3"/>
      <c r="B6" s="29"/>
      <c r="C6" s="23"/>
      <c r="D6" s="23"/>
      <c r="E6" s="24" t="e">
        <f>D6/C6*100</f>
        <v>#DIV/0!</v>
      </c>
      <c r="F6" s="25"/>
    </row>
    <row r="7" spans="1:6" s="4" customFormat="1" ht="19.5" customHeight="1">
      <c r="A7" s="3"/>
      <c r="B7" s="29"/>
      <c r="C7" s="23"/>
      <c r="D7" s="23"/>
      <c r="E7" s="24" t="e">
        <f t="shared" ref="E7:E18" si="0">D7/C7*100</f>
        <v>#DIV/0!</v>
      </c>
      <c r="F7" s="25"/>
    </row>
    <row r="8" spans="1:6">
      <c r="B8" s="29"/>
      <c r="C8" s="23"/>
      <c r="D8" s="23"/>
      <c r="E8" s="24" t="e">
        <f t="shared" si="0"/>
        <v>#DIV/0!</v>
      </c>
      <c r="F8" s="25"/>
    </row>
    <row r="9" spans="1:6">
      <c r="B9" s="29"/>
      <c r="C9" s="23"/>
      <c r="D9" s="23"/>
      <c r="E9" s="24" t="e">
        <f t="shared" si="0"/>
        <v>#DIV/0!</v>
      </c>
      <c r="F9" s="25"/>
    </row>
    <row r="10" spans="1:6">
      <c r="B10" s="29"/>
      <c r="C10" s="23"/>
      <c r="D10" s="23"/>
      <c r="E10" s="24" t="e">
        <f t="shared" si="0"/>
        <v>#DIV/0!</v>
      </c>
      <c r="F10" s="25"/>
    </row>
    <row r="11" spans="1:6">
      <c r="B11" s="29"/>
      <c r="C11" s="23"/>
      <c r="D11" s="23"/>
      <c r="E11" s="24" t="e">
        <f t="shared" si="0"/>
        <v>#DIV/0!</v>
      </c>
      <c r="F11" s="25"/>
    </row>
    <row r="12" spans="1:6">
      <c r="B12" s="29"/>
      <c r="C12" s="23"/>
      <c r="D12" s="23"/>
      <c r="E12" s="24" t="e">
        <f t="shared" si="0"/>
        <v>#DIV/0!</v>
      </c>
      <c r="F12" s="25"/>
    </row>
    <row r="13" spans="1:6">
      <c r="B13" s="29"/>
      <c r="C13" s="23"/>
      <c r="D13" s="23"/>
      <c r="E13" s="24" t="e">
        <f t="shared" si="0"/>
        <v>#DIV/0!</v>
      </c>
      <c r="F13" s="25"/>
    </row>
    <row r="14" spans="1:6">
      <c r="B14" s="29"/>
      <c r="C14" s="23"/>
      <c r="D14" s="23"/>
      <c r="E14" s="24" t="e">
        <f t="shared" si="0"/>
        <v>#DIV/0!</v>
      </c>
      <c r="F14" s="25"/>
    </row>
    <row r="15" spans="1:6">
      <c r="B15" s="29"/>
      <c r="C15" s="23"/>
      <c r="D15" s="23"/>
      <c r="E15" s="24" t="e">
        <f t="shared" si="0"/>
        <v>#DIV/0!</v>
      </c>
      <c r="F15" s="25"/>
    </row>
    <row r="16" spans="1:6">
      <c r="B16" s="29"/>
      <c r="C16" s="23"/>
      <c r="D16" s="23"/>
      <c r="E16" s="24" t="e">
        <f t="shared" si="0"/>
        <v>#DIV/0!</v>
      </c>
      <c r="F16" s="25"/>
    </row>
    <row r="17" spans="2:6">
      <c r="B17" s="29"/>
      <c r="C17" s="23"/>
      <c r="D17" s="23"/>
      <c r="E17" s="24" t="e">
        <f t="shared" si="0"/>
        <v>#DIV/0!</v>
      </c>
      <c r="F17" s="25"/>
    </row>
    <row r="18" spans="2:6">
      <c r="B18" s="64" t="s">
        <v>160</v>
      </c>
      <c r="C18" s="65"/>
      <c r="D18" s="65"/>
      <c r="E18" s="66" t="e">
        <f t="shared" si="0"/>
        <v>#DIV/0!</v>
      </c>
      <c r="F18" s="25"/>
    </row>
  </sheetData>
  <mergeCells count="2">
    <mergeCell ref="B3:F3"/>
    <mergeCell ref="B2:F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9"/>
  <sheetViews>
    <sheetView zoomScale="90" zoomScaleNormal="90" workbookViewId="0">
      <selection activeCell="B26" sqref="B26"/>
    </sheetView>
  </sheetViews>
  <sheetFormatPr defaultRowHeight="15"/>
  <cols>
    <col min="1" max="1" width="3.7109375" customWidth="1"/>
    <col min="2" max="2" width="58.85546875" customWidth="1"/>
    <col min="3" max="3" width="18.85546875" customWidth="1"/>
    <col min="4" max="4" width="21.85546875" customWidth="1"/>
    <col min="5" max="5" width="22.140625" customWidth="1"/>
    <col min="6" max="6" width="39.7109375" customWidth="1"/>
  </cols>
  <sheetData>
    <row r="1" spans="1:6" s="3" customFormat="1" ht="18" customHeight="1">
      <c r="B1" s="1"/>
      <c r="C1" s="2"/>
      <c r="D1" s="2"/>
      <c r="E1" s="2"/>
    </row>
    <row r="2" spans="1:6" s="4" customFormat="1" ht="39.75" customHeight="1">
      <c r="B2" s="98" t="s">
        <v>1</v>
      </c>
      <c r="C2" s="98"/>
      <c r="D2" s="98"/>
      <c r="E2" s="98"/>
      <c r="F2" s="98"/>
    </row>
    <row r="3" spans="1:6" s="4" customFormat="1" ht="174" customHeight="1">
      <c r="B3" s="51" t="s">
        <v>159</v>
      </c>
      <c r="C3" s="55" t="s">
        <v>6</v>
      </c>
      <c r="D3" s="55" t="s">
        <v>5</v>
      </c>
      <c r="E3" s="55" t="s">
        <v>7</v>
      </c>
      <c r="F3" s="54" t="s">
        <v>127</v>
      </c>
    </row>
    <row r="4" spans="1:6" s="4" customFormat="1" ht="18" customHeight="1">
      <c r="A4" s="3"/>
      <c r="B4" s="6">
        <v>1</v>
      </c>
      <c r="C4" s="6">
        <v>2</v>
      </c>
      <c r="D4" s="6">
        <v>3</v>
      </c>
      <c r="E4" s="6">
        <v>4</v>
      </c>
      <c r="F4" s="6">
        <v>5</v>
      </c>
    </row>
    <row r="5" spans="1:6" s="4" customFormat="1" ht="19.5" customHeight="1">
      <c r="A5" s="3"/>
      <c r="B5" s="29"/>
      <c r="C5" s="23"/>
      <c r="D5" s="23"/>
      <c r="E5" s="24" t="e">
        <f>D5/C5*100</f>
        <v>#DIV/0!</v>
      </c>
      <c r="F5" s="25"/>
    </row>
    <row r="6" spans="1:6">
      <c r="B6" s="29"/>
      <c r="C6" s="23"/>
      <c r="D6" s="23"/>
      <c r="E6" s="24" t="e">
        <f t="shared" ref="E6:E19" si="0">D6/C6*100</f>
        <v>#DIV/0!</v>
      </c>
      <c r="F6" s="25"/>
    </row>
    <row r="7" spans="1:6">
      <c r="B7" s="29"/>
      <c r="C7" s="23"/>
      <c r="D7" s="23"/>
      <c r="E7" s="24" t="e">
        <f t="shared" si="0"/>
        <v>#DIV/0!</v>
      </c>
      <c r="F7" s="25"/>
    </row>
    <row r="8" spans="1:6">
      <c r="B8" s="29"/>
      <c r="C8" s="23"/>
      <c r="D8" s="23"/>
      <c r="E8" s="24" t="e">
        <f t="shared" si="0"/>
        <v>#DIV/0!</v>
      </c>
      <c r="F8" s="25"/>
    </row>
    <row r="9" spans="1:6">
      <c r="B9" s="29"/>
      <c r="C9" s="23"/>
      <c r="D9" s="23"/>
      <c r="E9" s="24" t="e">
        <f t="shared" si="0"/>
        <v>#DIV/0!</v>
      </c>
      <c r="F9" s="25"/>
    </row>
    <row r="10" spans="1:6">
      <c r="B10" s="29"/>
      <c r="C10" s="23"/>
      <c r="D10" s="23"/>
      <c r="E10" s="24" t="e">
        <f t="shared" si="0"/>
        <v>#DIV/0!</v>
      </c>
      <c r="F10" s="25"/>
    </row>
    <row r="11" spans="1:6">
      <c r="B11" s="29"/>
      <c r="C11" s="23"/>
      <c r="D11" s="23"/>
      <c r="E11" s="24" t="e">
        <f t="shared" si="0"/>
        <v>#DIV/0!</v>
      </c>
      <c r="F11" s="25"/>
    </row>
    <row r="12" spans="1:6">
      <c r="B12" s="29"/>
      <c r="C12" s="23"/>
      <c r="D12" s="23"/>
      <c r="E12" s="24" t="e">
        <f t="shared" si="0"/>
        <v>#DIV/0!</v>
      </c>
      <c r="F12" s="25"/>
    </row>
    <row r="13" spans="1:6">
      <c r="B13" s="29"/>
      <c r="C13" s="23"/>
      <c r="D13" s="23"/>
      <c r="E13" s="24" t="e">
        <f t="shared" si="0"/>
        <v>#DIV/0!</v>
      </c>
      <c r="F13" s="25"/>
    </row>
    <row r="14" spans="1:6">
      <c r="B14" s="29"/>
      <c r="C14" s="23"/>
      <c r="D14" s="23"/>
      <c r="E14" s="24" t="e">
        <f t="shared" si="0"/>
        <v>#DIV/0!</v>
      </c>
      <c r="F14" s="25"/>
    </row>
    <row r="15" spans="1:6">
      <c r="B15" s="29"/>
      <c r="C15" s="23"/>
      <c r="D15" s="23"/>
      <c r="E15" s="24" t="e">
        <f t="shared" si="0"/>
        <v>#DIV/0!</v>
      </c>
      <c r="F15" s="25"/>
    </row>
    <row r="16" spans="1:6">
      <c r="B16" s="29"/>
      <c r="C16" s="23"/>
      <c r="D16" s="23"/>
      <c r="E16" s="24" t="e">
        <f t="shared" si="0"/>
        <v>#DIV/0!</v>
      </c>
      <c r="F16" s="25"/>
    </row>
    <row r="17" spans="2:6">
      <c r="B17" s="29"/>
      <c r="C17" s="23"/>
      <c r="D17" s="23"/>
      <c r="E17" s="24" t="e">
        <f t="shared" si="0"/>
        <v>#DIV/0!</v>
      </c>
      <c r="F17" s="25"/>
    </row>
    <row r="18" spans="2:6">
      <c r="B18" s="29"/>
      <c r="C18" s="23"/>
      <c r="D18" s="23"/>
      <c r="E18" s="24" t="e">
        <f t="shared" si="0"/>
        <v>#DIV/0!</v>
      </c>
      <c r="F18" s="25"/>
    </row>
    <row r="19" spans="2:6">
      <c r="B19" s="64" t="s">
        <v>160</v>
      </c>
      <c r="C19" s="65"/>
      <c r="D19" s="65"/>
      <c r="E19" s="66" t="e">
        <f t="shared" si="0"/>
        <v>#DIV/0!</v>
      </c>
      <c r="F19" s="25"/>
    </row>
  </sheetData>
  <mergeCells count="1">
    <mergeCell ref="B2:F2"/>
  </mergeCells>
  <pageMargins left="0.50541338582677164" right="0.6998031496062993" top="0.73868110236220463" bottom="0.73868110236220463" header="0.3110236220472441" footer="0.3110236220472441"/>
  <pageSetup paperSize="9" scale="72" orientation="landscape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H21"/>
  <sheetViews>
    <sheetView zoomScale="90" zoomScaleNormal="90" workbookViewId="0">
      <selection activeCell="B4" sqref="B4"/>
    </sheetView>
  </sheetViews>
  <sheetFormatPr defaultRowHeight="15"/>
  <cols>
    <col min="1" max="1" width="5.140625" customWidth="1"/>
    <col min="2" max="2" width="54.140625" customWidth="1"/>
    <col min="3" max="3" width="20.28515625" customWidth="1"/>
    <col min="4" max="4" width="21.7109375" customWidth="1"/>
    <col min="5" max="5" width="20" customWidth="1"/>
    <col min="6" max="6" width="19.7109375" customWidth="1"/>
    <col min="7" max="7" width="21.28515625" customWidth="1"/>
    <col min="8" max="8" width="48.85546875" customWidth="1"/>
  </cols>
  <sheetData>
    <row r="2" spans="1:8" s="3" customFormat="1" ht="18" customHeight="1">
      <c r="B2" s="1"/>
      <c r="C2" s="2"/>
      <c r="D2" s="2"/>
      <c r="E2" s="2"/>
      <c r="F2" s="2"/>
      <c r="G2" s="2"/>
    </row>
    <row r="3" spans="1:8" s="4" customFormat="1" ht="55.5" customHeight="1">
      <c r="B3" s="98" t="s">
        <v>101</v>
      </c>
      <c r="C3" s="98"/>
      <c r="D3" s="98"/>
      <c r="E3" s="98"/>
      <c r="F3" s="98"/>
      <c r="G3" s="98"/>
      <c r="H3" s="98"/>
    </row>
    <row r="4" spans="1:8" s="4" customFormat="1" ht="141" customHeight="1">
      <c r="B4" s="51" t="s">
        <v>159</v>
      </c>
      <c r="C4" s="53" t="s">
        <v>71</v>
      </c>
      <c r="D4" s="53" t="s">
        <v>8</v>
      </c>
      <c r="E4" s="53" t="s">
        <v>9</v>
      </c>
      <c r="F4" s="53" t="s">
        <v>102</v>
      </c>
      <c r="G4" s="53" t="s">
        <v>92</v>
      </c>
      <c r="H4" s="54" t="s">
        <v>124</v>
      </c>
    </row>
    <row r="5" spans="1:8" s="4" customFormat="1" ht="18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s="4" customFormat="1" ht="19.5" customHeight="1">
      <c r="A6" s="3"/>
      <c r="B6" s="29"/>
      <c r="C6" s="23"/>
      <c r="D6" s="23"/>
      <c r="E6" s="24" t="e">
        <f>D6/C6</f>
        <v>#DIV/0!</v>
      </c>
      <c r="F6" s="23"/>
      <c r="G6" s="24" t="e">
        <f>C6/F6*100</f>
        <v>#DIV/0!</v>
      </c>
      <c r="H6" s="25"/>
    </row>
    <row r="7" spans="1:8">
      <c r="B7" s="29"/>
      <c r="C7" s="23"/>
      <c r="D7" s="23"/>
      <c r="E7" s="24" t="e">
        <f t="shared" ref="E7:E21" si="0">D7/C7</f>
        <v>#DIV/0!</v>
      </c>
      <c r="F7" s="23"/>
      <c r="G7" s="24" t="e">
        <f t="shared" ref="G7:G21" si="1">C7/F7*100</f>
        <v>#DIV/0!</v>
      </c>
      <c r="H7" s="25"/>
    </row>
    <row r="8" spans="1:8">
      <c r="B8" s="29"/>
      <c r="C8" s="23"/>
      <c r="D8" s="23"/>
      <c r="E8" s="24" t="e">
        <f t="shared" si="0"/>
        <v>#DIV/0!</v>
      </c>
      <c r="F8" s="23"/>
      <c r="G8" s="24" t="e">
        <f t="shared" si="1"/>
        <v>#DIV/0!</v>
      </c>
      <c r="H8" s="25"/>
    </row>
    <row r="9" spans="1:8">
      <c r="B9" s="29"/>
      <c r="C9" s="23"/>
      <c r="D9" s="23"/>
      <c r="E9" s="24" t="e">
        <f t="shared" si="0"/>
        <v>#DIV/0!</v>
      </c>
      <c r="F9" s="23"/>
      <c r="G9" s="24" t="e">
        <f t="shared" si="1"/>
        <v>#DIV/0!</v>
      </c>
      <c r="H9" s="25"/>
    </row>
    <row r="10" spans="1:8">
      <c r="B10" s="29"/>
      <c r="C10" s="23"/>
      <c r="D10" s="23"/>
      <c r="E10" s="24" t="e">
        <f t="shared" si="0"/>
        <v>#DIV/0!</v>
      </c>
      <c r="F10" s="23"/>
      <c r="G10" s="24" t="e">
        <f t="shared" si="1"/>
        <v>#DIV/0!</v>
      </c>
      <c r="H10" s="25"/>
    </row>
    <row r="11" spans="1:8">
      <c r="B11" s="29"/>
      <c r="C11" s="23"/>
      <c r="D11" s="23"/>
      <c r="E11" s="24" t="e">
        <f t="shared" si="0"/>
        <v>#DIV/0!</v>
      </c>
      <c r="F11" s="23"/>
      <c r="G11" s="24" t="e">
        <f t="shared" si="1"/>
        <v>#DIV/0!</v>
      </c>
      <c r="H11" s="25"/>
    </row>
    <row r="12" spans="1:8">
      <c r="B12" s="29"/>
      <c r="C12" s="23"/>
      <c r="D12" s="23"/>
      <c r="E12" s="24" t="e">
        <f t="shared" si="0"/>
        <v>#DIV/0!</v>
      </c>
      <c r="F12" s="23"/>
      <c r="G12" s="24" t="e">
        <f t="shared" si="1"/>
        <v>#DIV/0!</v>
      </c>
      <c r="H12" s="25"/>
    </row>
    <row r="13" spans="1:8">
      <c r="B13" s="29"/>
      <c r="C13" s="23"/>
      <c r="D13" s="23"/>
      <c r="E13" s="24" t="e">
        <f t="shared" si="0"/>
        <v>#DIV/0!</v>
      </c>
      <c r="F13" s="23"/>
      <c r="G13" s="24" t="e">
        <f t="shared" si="1"/>
        <v>#DIV/0!</v>
      </c>
      <c r="H13" s="25"/>
    </row>
    <row r="14" spans="1:8">
      <c r="B14" s="29"/>
      <c r="C14" s="23"/>
      <c r="D14" s="23"/>
      <c r="E14" s="24" t="e">
        <f t="shared" si="0"/>
        <v>#DIV/0!</v>
      </c>
      <c r="F14" s="23"/>
      <c r="G14" s="24" t="e">
        <f t="shared" si="1"/>
        <v>#DIV/0!</v>
      </c>
      <c r="H14" s="25"/>
    </row>
    <row r="15" spans="1:8">
      <c r="B15" s="29"/>
      <c r="C15" s="23"/>
      <c r="D15" s="23"/>
      <c r="E15" s="24" t="e">
        <f t="shared" si="0"/>
        <v>#DIV/0!</v>
      </c>
      <c r="F15" s="23"/>
      <c r="G15" s="24" t="e">
        <f t="shared" si="1"/>
        <v>#DIV/0!</v>
      </c>
      <c r="H15" s="25"/>
    </row>
    <row r="16" spans="1:8">
      <c r="B16" s="29"/>
      <c r="C16" s="23"/>
      <c r="D16" s="23"/>
      <c r="E16" s="24" t="e">
        <f t="shared" si="0"/>
        <v>#DIV/0!</v>
      </c>
      <c r="F16" s="23"/>
      <c r="G16" s="24" t="e">
        <f t="shared" si="1"/>
        <v>#DIV/0!</v>
      </c>
      <c r="H16" s="25"/>
    </row>
    <row r="17" spans="2:8">
      <c r="B17" s="29"/>
      <c r="C17" s="23"/>
      <c r="D17" s="23"/>
      <c r="E17" s="24" t="e">
        <f t="shared" si="0"/>
        <v>#DIV/0!</v>
      </c>
      <c r="F17" s="23"/>
      <c r="G17" s="24" t="e">
        <f t="shared" si="1"/>
        <v>#DIV/0!</v>
      </c>
      <c r="H17" s="25"/>
    </row>
    <row r="18" spans="2:8">
      <c r="B18" s="29"/>
      <c r="C18" s="23"/>
      <c r="D18" s="23"/>
      <c r="E18" s="24" t="e">
        <f t="shared" si="0"/>
        <v>#DIV/0!</v>
      </c>
      <c r="F18" s="23"/>
      <c r="G18" s="24" t="e">
        <f t="shared" si="1"/>
        <v>#DIV/0!</v>
      </c>
      <c r="H18" s="25"/>
    </row>
    <row r="19" spans="2:8">
      <c r="B19" s="29"/>
      <c r="C19" s="23"/>
      <c r="D19" s="23"/>
      <c r="E19" s="24" t="e">
        <f t="shared" si="0"/>
        <v>#DIV/0!</v>
      </c>
      <c r="F19" s="23"/>
      <c r="G19" s="24" t="e">
        <f t="shared" si="1"/>
        <v>#DIV/0!</v>
      </c>
      <c r="H19" s="25"/>
    </row>
    <row r="20" spans="2:8">
      <c r="B20" s="29"/>
      <c r="C20" s="23"/>
      <c r="D20" s="23"/>
      <c r="E20" s="24" t="e">
        <f t="shared" si="0"/>
        <v>#DIV/0!</v>
      </c>
      <c r="F20" s="23"/>
      <c r="G20" s="24" t="e">
        <f t="shared" si="1"/>
        <v>#DIV/0!</v>
      </c>
      <c r="H20" s="25"/>
    </row>
    <row r="21" spans="2:8">
      <c r="B21" s="64" t="s">
        <v>160</v>
      </c>
      <c r="C21" s="65"/>
      <c r="D21" s="65"/>
      <c r="E21" s="66" t="e">
        <f t="shared" si="0"/>
        <v>#DIV/0!</v>
      </c>
      <c r="F21" s="65"/>
      <c r="G21" s="66" t="e">
        <f t="shared" si="1"/>
        <v>#DIV/0!</v>
      </c>
      <c r="H21" s="25"/>
    </row>
  </sheetData>
  <mergeCells count="1">
    <mergeCell ref="B3:H3"/>
  </mergeCells>
  <pageMargins left="0.66092519685039375" right="0.6998031496062993" top="0.73868110236220463" bottom="0.73868110236220463" header="0.3110236220472441" footer="0.3110236220472441"/>
  <pageSetup paperSize="9" scale="49" orientation="landscape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G30"/>
  <sheetViews>
    <sheetView topLeftCell="A4" zoomScale="80" zoomScaleNormal="80" workbookViewId="0">
      <selection activeCell="B38" sqref="B38"/>
    </sheetView>
  </sheetViews>
  <sheetFormatPr defaultRowHeight="15"/>
  <cols>
    <col min="1" max="1" width="1.28515625" customWidth="1"/>
    <col min="2" max="2" width="61.7109375" customWidth="1"/>
    <col min="3" max="3" width="26" customWidth="1"/>
    <col min="4" max="4" width="25.28515625" customWidth="1"/>
    <col min="5" max="5" width="26.85546875" customWidth="1"/>
    <col min="6" max="6" width="34.28515625" customWidth="1"/>
    <col min="7" max="7" width="39.7109375" customWidth="1"/>
  </cols>
  <sheetData>
    <row r="2" spans="1:7" s="3" customFormat="1" ht="18" customHeight="1">
      <c r="B2" s="1"/>
      <c r="C2" s="1"/>
      <c r="D2" s="2"/>
      <c r="E2" s="2"/>
      <c r="F2" s="2"/>
    </row>
    <row r="3" spans="1:7" s="4" customFormat="1" ht="45.75" customHeight="1">
      <c r="B3" s="98" t="s">
        <v>78</v>
      </c>
      <c r="C3" s="98"/>
      <c r="D3" s="98"/>
      <c r="E3" s="98"/>
      <c r="F3" s="98"/>
      <c r="G3" s="98"/>
    </row>
    <row r="4" spans="1:7" s="4" customFormat="1" ht="177" customHeight="1">
      <c r="B4" s="51" t="s">
        <v>159</v>
      </c>
      <c r="C4" s="52" t="s">
        <v>54</v>
      </c>
      <c r="D4" s="55" t="s">
        <v>144</v>
      </c>
      <c r="E4" s="55" t="s">
        <v>72</v>
      </c>
      <c r="F4" s="56" t="s">
        <v>73</v>
      </c>
      <c r="G4" s="33" t="s">
        <v>124</v>
      </c>
    </row>
    <row r="5" spans="1:7" s="4" customFormat="1" ht="18" customHeight="1">
      <c r="A5" s="3"/>
      <c r="B5" s="6">
        <v>1</v>
      </c>
      <c r="C5" s="6" t="s">
        <v>49</v>
      </c>
      <c r="D5" s="6">
        <v>2</v>
      </c>
      <c r="E5" s="6">
        <v>3</v>
      </c>
      <c r="F5" s="6">
        <v>4</v>
      </c>
      <c r="G5" s="20">
        <v>5</v>
      </c>
    </row>
    <row r="6" spans="1:7" s="4" customFormat="1" ht="19.5" customHeight="1">
      <c r="A6" s="3"/>
      <c r="B6" s="29"/>
      <c r="C6" s="29"/>
      <c r="D6" s="23"/>
      <c r="E6" s="23"/>
      <c r="F6" s="24" t="e">
        <f>E6/D6*100</f>
        <v>#DIV/0!</v>
      </c>
      <c r="G6" s="25"/>
    </row>
    <row r="7" spans="1:7" ht="19.899999999999999" customHeight="1">
      <c r="B7" s="29"/>
      <c r="C7" s="29"/>
      <c r="D7" s="23"/>
      <c r="E7" s="23"/>
      <c r="F7" s="24" t="e">
        <f>E7/D7*100</f>
        <v>#DIV/0!</v>
      </c>
      <c r="G7" s="25"/>
    </row>
    <row r="8" spans="1:7">
      <c r="B8" s="29"/>
      <c r="C8" s="29"/>
      <c r="D8" s="23"/>
      <c r="E8" s="23"/>
      <c r="F8" s="24" t="e">
        <f t="shared" ref="F8:F27" si="0">E8/D8*100</f>
        <v>#DIV/0!</v>
      </c>
      <c r="G8" s="25"/>
    </row>
    <row r="9" spans="1:7">
      <c r="B9" s="29"/>
      <c r="C9" s="29"/>
      <c r="D9" s="23"/>
      <c r="E9" s="23"/>
      <c r="F9" s="24" t="e">
        <f t="shared" si="0"/>
        <v>#DIV/0!</v>
      </c>
      <c r="G9" s="25"/>
    </row>
    <row r="10" spans="1:7">
      <c r="B10" s="29"/>
      <c r="C10" s="29"/>
      <c r="D10" s="23"/>
      <c r="E10" s="23"/>
      <c r="F10" s="24" t="e">
        <f t="shared" si="0"/>
        <v>#DIV/0!</v>
      </c>
      <c r="G10" s="25"/>
    </row>
    <row r="11" spans="1:7">
      <c r="B11" s="29"/>
      <c r="C11" s="29"/>
      <c r="D11" s="23"/>
      <c r="E11" s="23"/>
      <c r="F11" s="24" t="e">
        <f t="shared" si="0"/>
        <v>#DIV/0!</v>
      </c>
      <c r="G11" s="25"/>
    </row>
    <row r="12" spans="1:7">
      <c r="B12" s="29"/>
      <c r="C12" s="29"/>
      <c r="D12" s="23"/>
      <c r="E12" s="23"/>
      <c r="F12" s="24" t="e">
        <f t="shared" si="0"/>
        <v>#DIV/0!</v>
      </c>
      <c r="G12" s="25"/>
    </row>
    <row r="13" spans="1:7">
      <c r="B13" s="29"/>
      <c r="C13" s="29"/>
      <c r="D13" s="23"/>
      <c r="E13" s="23"/>
      <c r="F13" s="24" t="e">
        <f t="shared" si="0"/>
        <v>#DIV/0!</v>
      </c>
      <c r="G13" s="25"/>
    </row>
    <row r="14" spans="1:7">
      <c r="B14" s="29"/>
      <c r="C14" s="29"/>
      <c r="D14" s="23"/>
      <c r="E14" s="23"/>
      <c r="F14" s="24" t="e">
        <f t="shared" si="0"/>
        <v>#DIV/0!</v>
      </c>
      <c r="G14" s="25"/>
    </row>
    <row r="15" spans="1:7">
      <c r="B15" s="29"/>
      <c r="C15" s="29"/>
      <c r="D15" s="23"/>
      <c r="E15" s="23"/>
      <c r="F15" s="24" t="e">
        <f t="shared" si="0"/>
        <v>#DIV/0!</v>
      </c>
      <c r="G15" s="25"/>
    </row>
    <row r="16" spans="1:7">
      <c r="B16" s="29"/>
      <c r="C16" s="29"/>
      <c r="D16" s="23"/>
      <c r="E16" s="23"/>
      <c r="F16" s="24" t="e">
        <f t="shared" si="0"/>
        <v>#DIV/0!</v>
      </c>
      <c r="G16" s="25"/>
    </row>
    <row r="17" spans="2:7">
      <c r="B17" s="29"/>
      <c r="C17" s="29"/>
      <c r="D17" s="23"/>
      <c r="E17" s="23"/>
      <c r="F17" s="24" t="e">
        <f t="shared" si="0"/>
        <v>#DIV/0!</v>
      </c>
      <c r="G17" s="25"/>
    </row>
    <row r="18" spans="2:7">
      <c r="B18" s="29"/>
      <c r="C18" s="29"/>
      <c r="D18" s="23"/>
      <c r="E18" s="23"/>
      <c r="F18" s="24" t="e">
        <f t="shared" si="0"/>
        <v>#DIV/0!</v>
      </c>
      <c r="G18" s="25"/>
    </row>
    <row r="19" spans="2:7">
      <c r="B19" s="29"/>
      <c r="C19" s="29"/>
      <c r="D19" s="23"/>
      <c r="E19" s="23"/>
      <c r="F19" s="24" t="e">
        <f t="shared" si="0"/>
        <v>#DIV/0!</v>
      </c>
      <c r="G19" s="25"/>
    </row>
    <row r="20" spans="2:7">
      <c r="B20" s="29"/>
      <c r="C20" s="29"/>
      <c r="D20" s="23"/>
      <c r="E20" s="23"/>
      <c r="F20" s="24" t="e">
        <f t="shared" si="0"/>
        <v>#DIV/0!</v>
      </c>
      <c r="G20" s="25"/>
    </row>
    <row r="21" spans="2:7">
      <c r="B21" s="29"/>
      <c r="C21" s="29"/>
      <c r="D21" s="23"/>
      <c r="E21" s="23"/>
      <c r="F21" s="24" t="e">
        <f t="shared" si="0"/>
        <v>#DIV/0!</v>
      </c>
      <c r="G21" s="25"/>
    </row>
    <row r="22" spans="2:7">
      <c r="B22" s="29"/>
      <c r="C22" s="29"/>
      <c r="D22" s="23"/>
      <c r="E22" s="23"/>
      <c r="F22" s="24" t="e">
        <f t="shared" si="0"/>
        <v>#DIV/0!</v>
      </c>
      <c r="G22" s="25"/>
    </row>
    <row r="23" spans="2:7">
      <c r="B23" s="29"/>
      <c r="C23" s="29"/>
      <c r="D23" s="23"/>
      <c r="E23" s="23"/>
      <c r="F23" s="24" t="e">
        <f t="shared" si="0"/>
        <v>#DIV/0!</v>
      </c>
      <c r="G23" s="25"/>
    </row>
    <row r="24" spans="2:7">
      <c r="B24" s="29"/>
      <c r="C24" s="29"/>
      <c r="D24" s="23"/>
      <c r="E24" s="23"/>
      <c r="F24" s="24" t="e">
        <f t="shared" si="0"/>
        <v>#DIV/0!</v>
      </c>
      <c r="G24" s="25"/>
    </row>
    <row r="25" spans="2:7">
      <c r="B25" s="29"/>
      <c r="C25" s="29"/>
      <c r="D25" s="23"/>
      <c r="E25" s="23"/>
      <c r="F25" s="24" t="e">
        <f t="shared" si="0"/>
        <v>#DIV/0!</v>
      </c>
      <c r="G25" s="25"/>
    </row>
    <row r="26" spans="2:7">
      <c r="B26" s="64" t="s">
        <v>160</v>
      </c>
      <c r="C26" s="64" t="s">
        <v>53</v>
      </c>
      <c r="D26" s="65"/>
      <c r="E26" s="65"/>
      <c r="F26" s="66" t="e">
        <f>E26/D26*100</f>
        <v>#DIV/0!</v>
      </c>
      <c r="G26" s="25"/>
    </row>
    <row r="27" spans="2:7">
      <c r="B27" s="64" t="s">
        <v>160</v>
      </c>
      <c r="C27" s="64" t="s">
        <v>52</v>
      </c>
      <c r="D27" s="65"/>
      <c r="E27" s="65"/>
      <c r="F27" s="66" t="e">
        <f t="shared" si="0"/>
        <v>#DIV/0!</v>
      </c>
      <c r="G27" s="25"/>
    </row>
    <row r="30" spans="2:7">
      <c r="B30" s="19" t="s">
        <v>145</v>
      </c>
    </row>
  </sheetData>
  <mergeCells count="1">
    <mergeCell ref="B3:G3"/>
  </mergeCells>
  <dataValidations count="1">
    <dataValidation type="list" allowBlank="1" showInputMessage="1" showErrorMessage="1" sqref="C6:C27">
      <formula1>"городская местность, сельская местность"</formula1>
    </dataValidation>
  </dataValidations>
  <pageMargins left="0.6998031496062993" right="0.6998031496062993" top="0.73868110236220463" bottom="0.73868110236220463" header="0.3110236220472441" footer="0.3110236220472441"/>
  <pageSetup paperSize="9" scale="54" orientation="landscape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F26"/>
  <sheetViews>
    <sheetView zoomScale="80" zoomScaleNormal="80" workbookViewId="0">
      <selection activeCell="E28" sqref="E28"/>
    </sheetView>
  </sheetViews>
  <sheetFormatPr defaultRowHeight="15"/>
  <cols>
    <col min="1" max="1" width="1.28515625" customWidth="1"/>
    <col min="2" max="2" width="58" customWidth="1"/>
    <col min="3" max="3" width="23.7109375" customWidth="1"/>
    <col min="4" max="4" width="22.7109375" customWidth="1"/>
    <col min="5" max="5" width="29.85546875" customWidth="1"/>
    <col min="6" max="6" width="36.28515625" customWidth="1"/>
  </cols>
  <sheetData>
    <row r="2" spans="1:6" s="4" customFormat="1" ht="45.75" customHeight="1">
      <c r="B2" s="98" t="s">
        <v>11</v>
      </c>
      <c r="C2" s="98"/>
      <c r="D2" s="98"/>
      <c r="E2" s="98"/>
      <c r="F2" s="98"/>
    </row>
    <row r="3" spans="1:6" s="4" customFormat="1" ht="189" customHeight="1">
      <c r="B3" s="51" t="s">
        <v>159</v>
      </c>
      <c r="C3" s="55" t="s">
        <v>12</v>
      </c>
      <c r="D3" s="54" t="s">
        <v>125</v>
      </c>
      <c r="E3" s="55" t="s">
        <v>17</v>
      </c>
      <c r="F3" s="33" t="s">
        <v>124</v>
      </c>
    </row>
    <row r="4" spans="1:6" s="4" customFormat="1" ht="18" customHeight="1">
      <c r="A4" s="3"/>
      <c r="B4" s="6">
        <v>1</v>
      </c>
      <c r="C4" s="6">
        <v>2</v>
      </c>
      <c r="D4" s="6">
        <v>3</v>
      </c>
      <c r="E4" s="6">
        <v>4</v>
      </c>
      <c r="F4" s="20">
        <v>5</v>
      </c>
    </row>
    <row r="5" spans="1:6" s="4" customFormat="1" ht="19.5" customHeight="1">
      <c r="A5" s="3"/>
      <c r="B5" s="29"/>
      <c r="C5" s="23"/>
      <c r="D5" s="23"/>
      <c r="E5" s="24" t="e">
        <f>D5/C5*100</f>
        <v>#DIV/0!</v>
      </c>
      <c r="F5" s="25"/>
    </row>
    <row r="6" spans="1:6">
      <c r="B6" s="29"/>
      <c r="C6" s="23"/>
      <c r="D6" s="23"/>
      <c r="E6" s="24" t="e">
        <f t="shared" ref="E6:E26" si="0">D6/C6*100</f>
        <v>#DIV/0!</v>
      </c>
      <c r="F6" s="25"/>
    </row>
    <row r="7" spans="1:6">
      <c r="B7" s="29"/>
      <c r="C7" s="23"/>
      <c r="D7" s="23"/>
      <c r="E7" s="24" t="e">
        <f t="shared" si="0"/>
        <v>#DIV/0!</v>
      </c>
      <c r="F7" s="25"/>
    </row>
    <row r="8" spans="1:6">
      <c r="B8" s="29"/>
      <c r="C8" s="23"/>
      <c r="D8" s="23"/>
      <c r="E8" s="24" t="e">
        <f t="shared" si="0"/>
        <v>#DIV/0!</v>
      </c>
      <c r="F8" s="25"/>
    </row>
    <row r="9" spans="1:6">
      <c r="B9" s="29"/>
      <c r="C9" s="23"/>
      <c r="D9" s="23"/>
      <c r="E9" s="24" t="e">
        <f t="shared" si="0"/>
        <v>#DIV/0!</v>
      </c>
      <c r="F9" s="25"/>
    </row>
    <row r="10" spans="1:6">
      <c r="B10" s="29"/>
      <c r="C10" s="23"/>
      <c r="D10" s="23"/>
      <c r="E10" s="24" t="e">
        <f t="shared" si="0"/>
        <v>#DIV/0!</v>
      </c>
      <c r="F10" s="25"/>
    </row>
    <row r="11" spans="1:6">
      <c r="B11" s="29"/>
      <c r="C11" s="23"/>
      <c r="D11" s="23"/>
      <c r="E11" s="24" t="e">
        <f t="shared" si="0"/>
        <v>#DIV/0!</v>
      </c>
      <c r="F11" s="25"/>
    </row>
    <row r="12" spans="1:6">
      <c r="B12" s="29"/>
      <c r="C12" s="23"/>
      <c r="D12" s="23"/>
      <c r="E12" s="24" t="e">
        <f t="shared" si="0"/>
        <v>#DIV/0!</v>
      </c>
      <c r="F12" s="25"/>
    </row>
    <row r="13" spans="1:6">
      <c r="B13" s="29"/>
      <c r="C13" s="23"/>
      <c r="D13" s="23"/>
      <c r="E13" s="24" t="e">
        <f t="shared" si="0"/>
        <v>#DIV/0!</v>
      </c>
      <c r="F13" s="25"/>
    </row>
    <row r="14" spans="1:6">
      <c r="B14" s="29"/>
      <c r="C14" s="23"/>
      <c r="D14" s="23"/>
      <c r="E14" s="24" t="e">
        <f t="shared" si="0"/>
        <v>#DIV/0!</v>
      </c>
      <c r="F14" s="25"/>
    </row>
    <row r="15" spans="1:6">
      <c r="B15" s="29"/>
      <c r="C15" s="23"/>
      <c r="D15" s="23"/>
      <c r="E15" s="24" t="e">
        <f t="shared" si="0"/>
        <v>#DIV/0!</v>
      </c>
      <c r="F15" s="25"/>
    </row>
    <row r="16" spans="1:6">
      <c r="B16" s="29"/>
      <c r="C16" s="23"/>
      <c r="D16" s="23"/>
      <c r="E16" s="24" t="e">
        <f t="shared" si="0"/>
        <v>#DIV/0!</v>
      </c>
      <c r="F16" s="25"/>
    </row>
    <row r="17" spans="2:6">
      <c r="B17" s="29"/>
      <c r="C17" s="23"/>
      <c r="D17" s="23"/>
      <c r="E17" s="24" t="e">
        <f t="shared" si="0"/>
        <v>#DIV/0!</v>
      </c>
      <c r="F17" s="25"/>
    </row>
    <row r="18" spans="2:6">
      <c r="B18" s="29"/>
      <c r="C18" s="23"/>
      <c r="D18" s="23"/>
      <c r="E18" s="24" t="e">
        <f t="shared" si="0"/>
        <v>#DIV/0!</v>
      </c>
      <c r="F18" s="25"/>
    </row>
    <row r="19" spans="2:6">
      <c r="B19" s="29"/>
      <c r="C19" s="23"/>
      <c r="D19" s="23"/>
      <c r="E19" s="24" t="e">
        <f t="shared" si="0"/>
        <v>#DIV/0!</v>
      </c>
      <c r="F19" s="25"/>
    </row>
    <row r="20" spans="2:6">
      <c r="B20" s="29"/>
      <c r="C20" s="23"/>
      <c r="D20" s="23"/>
      <c r="E20" s="24" t="e">
        <f t="shared" si="0"/>
        <v>#DIV/0!</v>
      </c>
      <c r="F20" s="25"/>
    </row>
    <row r="21" spans="2:6">
      <c r="B21" s="29"/>
      <c r="C21" s="23"/>
      <c r="D21" s="23"/>
      <c r="E21" s="24" t="e">
        <f t="shared" si="0"/>
        <v>#DIV/0!</v>
      </c>
      <c r="F21" s="25"/>
    </row>
    <row r="22" spans="2:6">
      <c r="B22" s="29"/>
      <c r="C22" s="23"/>
      <c r="D22" s="23"/>
      <c r="E22" s="24" t="e">
        <f t="shared" si="0"/>
        <v>#DIV/0!</v>
      </c>
      <c r="F22" s="25"/>
    </row>
    <row r="23" spans="2:6">
      <c r="B23" s="29"/>
      <c r="C23" s="23"/>
      <c r="D23" s="23"/>
      <c r="E23" s="24" t="e">
        <f t="shared" si="0"/>
        <v>#DIV/0!</v>
      </c>
      <c r="F23" s="25"/>
    </row>
    <row r="24" spans="2:6">
      <c r="B24" s="29"/>
      <c r="C24" s="23"/>
      <c r="D24" s="23"/>
      <c r="E24" s="24" t="e">
        <f t="shared" si="0"/>
        <v>#DIV/0!</v>
      </c>
      <c r="F24" s="25"/>
    </row>
    <row r="25" spans="2:6">
      <c r="B25" s="29"/>
      <c r="C25" s="23"/>
      <c r="D25" s="23"/>
      <c r="E25" s="24" t="e">
        <f t="shared" si="0"/>
        <v>#DIV/0!</v>
      </c>
      <c r="F25" s="25"/>
    </row>
    <row r="26" spans="2:6">
      <c r="B26" s="64" t="s">
        <v>160</v>
      </c>
      <c r="C26" s="65"/>
      <c r="D26" s="65"/>
      <c r="E26" s="66" t="e">
        <f t="shared" si="0"/>
        <v>#DIV/0!</v>
      </c>
      <c r="F26" s="25"/>
    </row>
  </sheetData>
  <mergeCells count="1">
    <mergeCell ref="B2:F2"/>
  </mergeCells>
  <pageMargins left="0.6998031496062993" right="0.6998031496062993" top="0.73868110236220463" bottom="0.73868110236220463" header="0.3110236220472441" footer="0.3110236220472441"/>
  <pageSetup paperSize="9" scale="67" orientation="landscape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H21"/>
  <sheetViews>
    <sheetView zoomScale="80" zoomScaleNormal="80" workbookViewId="0">
      <selection activeCell="B19" sqref="B19"/>
    </sheetView>
  </sheetViews>
  <sheetFormatPr defaultRowHeight="15"/>
  <cols>
    <col min="1" max="1" width="1.28515625" customWidth="1"/>
    <col min="2" max="2" width="55.28515625" customWidth="1"/>
    <col min="3" max="3" width="22.28515625" customWidth="1"/>
    <col min="4" max="4" width="20.7109375" customWidth="1"/>
    <col min="5" max="5" width="29.28515625" customWidth="1"/>
    <col min="6" max="6" width="23" customWidth="1"/>
    <col min="7" max="7" width="22.42578125" customWidth="1"/>
    <col min="8" max="8" width="28.85546875" customWidth="1"/>
  </cols>
  <sheetData>
    <row r="2" spans="1:8" s="3" customFormat="1" ht="18" customHeight="1">
      <c r="B2" s="1"/>
      <c r="C2" s="2"/>
      <c r="D2" s="2"/>
      <c r="E2" s="2"/>
      <c r="F2" s="2"/>
      <c r="G2" s="2"/>
      <c r="H2" s="2"/>
    </row>
    <row r="3" spans="1:8" s="4" customFormat="1" ht="66" customHeight="1">
      <c r="B3" s="98" t="s">
        <v>14</v>
      </c>
      <c r="C3" s="98"/>
      <c r="D3" s="98"/>
      <c r="E3" s="98"/>
      <c r="F3" s="98"/>
      <c r="G3" s="98"/>
      <c r="H3" s="98"/>
    </row>
    <row r="4" spans="1:8" s="4" customFormat="1" ht="21.75" customHeight="1">
      <c r="C4" s="99"/>
      <c r="D4" s="99"/>
      <c r="E4" s="99"/>
      <c r="F4" s="100" t="s">
        <v>126</v>
      </c>
      <c r="G4" s="100"/>
      <c r="H4" s="100"/>
    </row>
    <row r="5" spans="1:8" s="4" customFormat="1" ht="240.75" customHeight="1">
      <c r="B5" s="51" t="s">
        <v>159</v>
      </c>
      <c r="C5" s="32" t="s">
        <v>146</v>
      </c>
      <c r="D5" s="32" t="s">
        <v>13</v>
      </c>
      <c r="E5" s="32" t="s">
        <v>15</v>
      </c>
      <c r="F5" s="32" t="s">
        <v>158</v>
      </c>
      <c r="G5" s="33" t="s">
        <v>140</v>
      </c>
      <c r="H5" s="33" t="s">
        <v>15</v>
      </c>
    </row>
    <row r="6" spans="1:8" s="4" customFormat="1" ht="18" customHeight="1">
      <c r="A6" s="3"/>
      <c r="B6" s="31">
        <v>1</v>
      </c>
      <c r="C6" s="31">
        <v>2</v>
      </c>
      <c r="D6" s="31">
        <v>3</v>
      </c>
      <c r="E6" s="31">
        <v>4</v>
      </c>
      <c r="F6" s="20">
        <v>5</v>
      </c>
      <c r="G6" s="20">
        <v>6</v>
      </c>
      <c r="H6" s="20">
        <v>7</v>
      </c>
    </row>
    <row r="7" spans="1:8" s="4" customFormat="1" ht="19.5" customHeight="1">
      <c r="A7" s="3"/>
      <c r="B7" s="29"/>
      <c r="C7" s="23"/>
      <c r="D7" s="23"/>
      <c r="E7" s="24" t="e">
        <f>D7/C7*100</f>
        <v>#DIV/0!</v>
      </c>
      <c r="F7" s="23"/>
      <c r="G7" s="23"/>
      <c r="H7" s="24" t="e">
        <f>G7/F7*100</f>
        <v>#DIV/0!</v>
      </c>
    </row>
    <row r="8" spans="1:8">
      <c r="B8" s="29"/>
      <c r="C8" s="23"/>
      <c r="D8" s="23"/>
      <c r="E8" s="24" t="e">
        <f t="shared" ref="E8:E19" si="0">D8/C8*100</f>
        <v>#DIV/0!</v>
      </c>
      <c r="F8" s="23"/>
      <c r="G8" s="23"/>
      <c r="H8" s="24" t="e">
        <f t="shared" ref="H8:H19" si="1">G8/F8*100</f>
        <v>#DIV/0!</v>
      </c>
    </row>
    <row r="9" spans="1:8">
      <c r="B9" s="29"/>
      <c r="C9" s="23"/>
      <c r="D9" s="23"/>
      <c r="E9" s="24" t="e">
        <f t="shared" si="0"/>
        <v>#DIV/0!</v>
      </c>
      <c r="F9" s="23"/>
      <c r="G9" s="23"/>
      <c r="H9" s="24" t="e">
        <f t="shared" si="1"/>
        <v>#DIV/0!</v>
      </c>
    </row>
    <row r="10" spans="1:8">
      <c r="B10" s="29"/>
      <c r="C10" s="23"/>
      <c r="D10" s="23"/>
      <c r="E10" s="24" t="e">
        <f t="shared" si="0"/>
        <v>#DIV/0!</v>
      </c>
      <c r="F10" s="23"/>
      <c r="G10" s="23"/>
      <c r="H10" s="24" t="e">
        <f t="shared" si="1"/>
        <v>#DIV/0!</v>
      </c>
    </row>
    <row r="11" spans="1:8">
      <c r="B11" s="29"/>
      <c r="C11" s="23"/>
      <c r="D11" s="23"/>
      <c r="E11" s="24" t="e">
        <f t="shared" si="0"/>
        <v>#DIV/0!</v>
      </c>
      <c r="F11" s="23"/>
      <c r="G11" s="23"/>
      <c r="H11" s="24" t="e">
        <f t="shared" si="1"/>
        <v>#DIV/0!</v>
      </c>
    </row>
    <row r="12" spans="1:8">
      <c r="B12" s="29"/>
      <c r="C12" s="23"/>
      <c r="D12" s="23"/>
      <c r="E12" s="24" t="e">
        <f t="shared" si="0"/>
        <v>#DIV/0!</v>
      </c>
      <c r="F12" s="23"/>
      <c r="G12" s="23"/>
      <c r="H12" s="24" t="e">
        <f t="shared" si="1"/>
        <v>#DIV/0!</v>
      </c>
    </row>
    <row r="13" spans="1:8">
      <c r="B13" s="29"/>
      <c r="C13" s="23"/>
      <c r="D13" s="23"/>
      <c r="E13" s="24" t="e">
        <f t="shared" si="0"/>
        <v>#DIV/0!</v>
      </c>
      <c r="F13" s="23"/>
      <c r="G13" s="23"/>
      <c r="H13" s="24" t="e">
        <f t="shared" si="1"/>
        <v>#DIV/0!</v>
      </c>
    </row>
    <row r="14" spans="1:8">
      <c r="B14" s="29"/>
      <c r="C14" s="23"/>
      <c r="D14" s="23"/>
      <c r="E14" s="24" t="e">
        <f t="shared" si="0"/>
        <v>#DIV/0!</v>
      </c>
      <c r="F14" s="23"/>
      <c r="G14" s="23"/>
      <c r="H14" s="24" t="e">
        <f t="shared" si="1"/>
        <v>#DIV/0!</v>
      </c>
    </row>
    <row r="15" spans="1:8">
      <c r="B15" s="29"/>
      <c r="C15" s="23"/>
      <c r="D15" s="23"/>
      <c r="E15" s="24" t="e">
        <f t="shared" si="0"/>
        <v>#DIV/0!</v>
      </c>
      <c r="F15" s="23"/>
      <c r="G15" s="23"/>
      <c r="H15" s="24" t="e">
        <f t="shared" si="1"/>
        <v>#DIV/0!</v>
      </c>
    </row>
    <row r="16" spans="1:8">
      <c r="B16" s="29"/>
      <c r="C16" s="23"/>
      <c r="D16" s="23"/>
      <c r="E16" s="24" t="e">
        <f t="shared" si="0"/>
        <v>#DIV/0!</v>
      </c>
      <c r="F16" s="23"/>
      <c r="G16" s="23"/>
      <c r="H16" s="24" t="e">
        <f t="shared" si="1"/>
        <v>#DIV/0!</v>
      </c>
    </row>
    <row r="17" spans="2:8">
      <c r="B17" s="29"/>
      <c r="C17" s="23"/>
      <c r="D17" s="23"/>
      <c r="E17" s="24" t="e">
        <f t="shared" si="0"/>
        <v>#DIV/0!</v>
      </c>
      <c r="F17" s="23"/>
      <c r="G17" s="23"/>
      <c r="H17" s="24" t="e">
        <f t="shared" si="1"/>
        <v>#DIV/0!</v>
      </c>
    </row>
    <row r="18" spans="2:8">
      <c r="B18" s="29"/>
      <c r="C18" s="23"/>
      <c r="D18" s="23"/>
      <c r="E18" s="24" t="e">
        <f t="shared" si="0"/>
        <v>#DIV/0!</v>
      </c>
      <c r="F18" s="23"/>
      <c r="G18" s="23"/>
      <c r="H18" s="24" t="e">
        <f t="shared" si="1"/>
        <v>#DIV/0!</v>
      </c>
    </row>
    <row r="19" spans="2:8">
      <c r="B19" s="64" t="s">
        <v>160</v>
      </c>
      <c r="C19" s="65"/>
      <c r="D19" s="65"/>
      <c r="E19" s="66" t="e">
        <f t="shared" si="0"/>
        <v>#DIV/0!</v>
      </c>
      <c r="F19" s="65"/>
      <c r="G19" s="65"/>
      <c r="H19" s="66" t="e">
        <f t="shared" si="1"/>
        <v>#DIV/0!</v>
      </c>
    </row>
    <row r="21" spans="2:8">
      <c r="B21" s="61" t="s">
        <v>145</v>
      </c>
    </row>
  </sheetData>
  <mergeCells count="3">
    <mergeCell ref="B3:H3"/>
    <mergeCell ref="C4:E4"/>
    <mergeCell ref="F4:H4"/>
  </mergeCells>
  <pageMargins left="0.6998031496062993" right="0.6998031496062993" top="0.73868110236220463" bottom="0.73868110236220463" header="0.3110236220472441" footer="0.3110236220472441"/>
  <pageSetup paperSize="9" scale="65" orientation="landscape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G19"/>
  <sheetViews>
    <sheetView zoomScale="80" zoomScaleNormal="80" workbookViewId="0">
      <selection activeCell="B19" sqref="B19"/>
    </sheetView>
  </sheetViews>
  <sheetFormatPr defaultRowHeight="15"/>
  <cols>
    <col min="1" max="1" width="1.42578125" customWidth="1"/>
    <col min="2" max="2" width="55.28515625" customWidth="1"/>
    <col min="3" max="3" width="22.28515625" customWidth="1"/>
    <col min="4" max="4" width="25.28515625" customWidth="1"/>
    <col min="5" max="5" width="17" customWidth="1"/>
    <col min="6" max="6" width="22.7109375" customWidth="1"/>
    <col min="7" max="7" width="39.7109375" customWidth="1"/>
  </cols>
  <sheetData>
    <row r="2" spans="1:7" s="3" customFormat="1" ht="18" customHeight="1">
      <c r="B2" s="1"/>
      <c r="C2" s="2"/>
      <c r="D2" s="2"/>
      <c r="E2" s="2"/>
      <c r="F2" s="2"/>
    </row>
    <row r="3" spans="1:7" s="4" customFormat="1" ht="28.15" customHeight="1">
      <c r="B3" s="98" t="s">
        <v>16</v>
      </c>
      <c r="C3" s="98"/>
      <c r="D3" s="98"/>
      <c r="E3" s="98"/>
      <c r="F3" s="98"/>
      <c r="G3" s="98"/>
    </row>
    <row r="4" spans="1:7" s="4" customFormat="1" ht="200.25" customHeight="1">
      <c r="B4" s="51" t="s">
        <v>159</v>
      </c>
      <c r="C4" s="33" t="s">
        <v>118</v>
      </c>
      <c r="D4" s="33" t="s">
        <v>119</v>
      </c>
      <c r="E4" s="33" t="s">
        <v>120</v>
      </c>
      <c r="F4" s="33" t="s">
        <v>121</v>
      </c>
      <c r="G4" s="33" t="s">
        <v>127</v>
      </c>
    </row>
    <row r="5" spans="1:7" s="4" customFormat="1" ht="18" customHeight="1">
      <c r="A5" s="3"/>
      <c r="B5" s="6">
        <v>1</v>
      </c>
      <c r="C5" s="20">
        <v>2</v>
      </c>
      <c r="D5" s="20">
        <v>3</v>
      </c>
      <c r="E5" s="20">
        <v>4</v>
      </c>
      <c r="F5" s="20">
        <v>5</v>
      </c>
      <c r="G5" s="21">
        <v>6</v>
      </c>
    </row>
    <row r="6" spans="1:7" s="4" customFormat="1" ht="19.5" customHeight="1">
      <c r="A6" s="3"/>
      <c r="B6" s="29"/>
      <c r="C6" s="23"/>
      <c r="D6" s="23"/>
      <c r="E6" s="28">
        <f>C6+D6</f>
        <v>0</v>
      </c>
      <c r="F6" s="30" t="e">
        <f>C6/E6*100</f>
        <v>#DIV/0!</v>
      </c>
      <c r="G6" s="25"/>
    </row>
    <row r="7" spans="1:7">
      <c r="B7" s="29"/>
      <c r="C7" s="23"/>
      <c r="D7" s="23"/>
      <c r="E7" s="28">
        <f t="shared" ref="E7:E19" si="0">C7+D7</f>
        <v>0</v>
      </c>
      <c r="F7" s="30" t="e">
        <f t="shared" ref="F7:F19" si="1">C7/E7*100</f>
        <v>#DIV/0!</v>
      </c>
      <c r="G7" s="25"/>
    </row>
    <row r="8" spans="1:7">
      <c r="B8" s="29"/>
      <c r="C8" s="23"/>
      <c r="D8" s="23"/>
      <c r="E8" s="28">
        <f t="shared" si="0"/>
        <v>0</v>
      </c>
      <c r="F8" s="30" t="e">
        <f t="shared" si="1"/>
        <v>#DIV/0!</v>
      </c>
      <c r="G8" s="25"/>
    </row>
    <row r="9" spans="1:7">
      <c r="B9" s="29"/>
      <c r="C9" s="23"/>
      <c r="D9" s="23"/>
      <c r="E9" s="28">
        <f t="shared" si="0"/>
        <v>0</v>
      </c>
      <c r="F9" s="30" t="e">
        <f t="shared" si="1"/>
        <v>#DIV/0!</v>
      </c>
      <c r="G9" s="25"/>
    </row>
    <row r="10" spans="1:7">
      <c r="B10" s="29"/>
      <c r="C10" s="23"/>
      <c r="D10" s="23"/>
      <c r="E10" s="28">
        <f t="shared" si="0"/>
        <v>0</v>
      </c>
      <c r="F10" s="30" t="e">
        <f t="shared" si="1"/>
        <v>#DIV/0!</v>
      </c>
      <c r="G10" s="25"/>
    </row>
    <row r="11" spans="1:7">
      <c r="B11" s="29"/>
      <c r="C11" s="23"/>
      <c r="D11" s="23"/>
      <c r="E11" s="28">
        <f t="shared" si="0"/>
        <v>0</v>
      </c>
      <c r="F11" s="30" t="e">
        <f t="shared" si="1"/>
        <v>#DIV/0!</v>
      </c>
      <c r="G11" s="25"/>
    </row>
    <row r="12" spans="1:7">
      <c r="B12" s="29"/>
      <c r="C12" s="23"/>
      <c r="D12" s="23"/>
      <c r="E12" s="28">
        <f t="shared" si="0"/>
        <v>0</v>
      </c>
      <c r="F12" s="30" t="e">
        <f t="shared" si="1"/>
        <v>#DIV/0!</v>
      </c>
      <c r="G12" s="25"/>
    </row>
    <row r="13" spans="1:7">
      <c r="B13" s="29"/>
      <c r="C13" s="23"/>
      <c r="D13" s="23"/>
      <c r="E13" s="28">
        <f t="shared" si="0"/>
        <v>0</v>
      </c>
      <c r="F13" s="30" t="e">
        <f t="shared" si="1"/>
        <v>#DIV/0!</v>
      </c>
      <c r="G13" s="25"/>
    </row>
    <row r="14" spans="1:7">
      <c r="B14" s="29"/>
      <c r="C14" s="23"/>
      <c r="D14" s="23"/>
      <c r="E14" s="28">
        <f t="shared" si="0"/>
        <v>0</v>
      </c>
      <c r="F14" s="30" t="e">
        <f t="shared" si="1"/>
        <v>#DIV/0!</v>
      </c>
      <c r="G14" s="25"/>
    </row>
    <row r="15" spans="1:7">
      <c r="B15" s="29"/>
      <c r="C15" s="23"/>
      <c r="D15" s="23"/>
      <c r="E15" s="28">
        <f t="shared" si="0"/>
        <v>0</v>
      </c>
      <c r="F15" s="30" t="e">
        <f t="shared" si="1"/>
        <v>#DIV/0!</v>
      </c>
      <c r="G15" s="25"/>
    </row>
    <row r="16" spans="1:7">
      <c r="B16" s="29"/>
      <c r="C16" s="23"/>
      <c r="D16" s="23"/>
      <c r="E16" s="28">
        <f t="shared" si="0"/>
        <v>0</v>
      </c>
      <c r="F16" s="30" t="e">
        <f t="shared" si="1"/>
        <v>#DIV/0!</v>
      </c>
      <c r="G16" s="25"/>
    </row>
    <row r="17" spans="2:7">
      <c r="B17" s="29"/>
      <c r="C17" s="23"/>
      <c r="D17" s="23"/>
      <c r="E17" s="28">
        <f t="shared" si="0"/>
        <v>0</v>
      </c>
      <c r="F17" s="30" t="e">
        <f t="shared" si="1"/>
        <v>#DIV/0!</v>
      </c>
      <c r="G17" s="25"/>
    </row>
    <row r="18" spans="2:7">
      <c r="B18" s="29"/>
      <c r="C18" s="23"/>
      <c r="D18" s="23"/>
      <c r="E18" s="28">
        <f t="shared" si="0"/>
        <v>0</v>
      </c>
      <c r="F18" s="30" t="e">
        <f t="shared" si="1"/>
        <v>#DIV/0!</v>
      </c>
      <c r="G18" s="25"/>
    </row>
    <row r="19" spans="2:7">
      <c r="B19" s="64" t="s">
        <v>160</v>
      </c>
      <c r="C19" s="65"/>
      <c r="D19" s="65"/>
      <c r="E19" s="67">
        <f t="shared" si="0"/>
        <v>0</v>
      </c>
      <c r="F19" s="68" t="e">
        <f t="shared" si="1"/>
        <v>#DIV/0!</v>
      </c>
      <c r="G19" s="25"/>
    </row>
  </sheetData>
  <mergeCells count="1">
    <mergeCell ref="B3:G3"/>
  </mergeCells>
  <pageMargins left="0.6998031496062993" right="0.6998031496062993" top="0.73868110236220463" bottom="0.73868110236220463" header="0.3110236220472441" footer="0.3110236220472441"/>
  <pageSetup paperSize="9" scale="56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1.1</vt:lpstr>
      <vt:lpstr>1.2</vt:lpstr>
      <vt:lpstr>2.1</vt:lpstr>
      <vt:lpstr>2.2</vt:lpstr>
      <vt:lpstr>2.3-4</vt:lpstr>
      <vt:lpstr>2.5</vt:lpstr>
      <vt:lpstr>2.6</vt:lpstr>
      <vt:lpstr>2.7</vt:lpstr>
      <vt:lpstr>2.8</vt:lpstr>
      <vt:lpstr>2.9,2.16</vt:lpstr>
      <vt:lpstr>2.10</vt:lpstr>
      <vt:lpstr>2.11-12</vt:lpstr>
      <vt:lpstr>2.13-15</vt:lpstr>
      <vt:lpstr>3.1-3</vt:lpstr>
      <vt:lpstr>4.1-2</vt:lpstr>
      <vt:lpstr>4.3</vt:lpstr>
      <vt:lpstr>4.4</vt:lpstr>
      <vt:lpstr>4.5</vt:lpstr>
      <vt:lpstr>4.6_субъект</vt:lpstr>
      <vt:lpstr>5.1-3</vt:lpstr>
      <vt:lpstr>5.4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2021-02-08T17:44:05Z</cp:lastPrinted>
  <dcterms:created xsi:type="dcterms:W3CDTF">2020-02-06T15:44:28Z</dcterms:created>
  <dcterms:modified xsi:type="dcterms:W3CDTF">2023-03-03T10:23:03Z</dcterms:modified>
</cp:coreProperties>
</file>